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<sst xmlns="http://schemas.openxmlformats.org/spreadsheetml/2006/main" count="955" uniqueCount="528">
  <si>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</si>
  <si>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</si>
  <si>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</si>
  <si>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</si>
  <si>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</si>
  <si>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</si>
  <si>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</si>
  <si>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</si>
  <si>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货物名称</t>
  </si>
  <si>
    <t>规格型号</t>
  </si>
  <si>
    <t>数量</t>
  </si>
  <si>
    <t>单价（元）</t>
  </si>
  <si>
    <t>含税总价（元）</t>
  </si>
  <si>
    <t>备注（品牌要求）</t>
  </si>
  <si>
    <t>变色硅胶</t>
  </si>
  <si>
    <t>500g</t>
  </si>
  <si>
    <t>海洋</t>
  </si>
  <si>
    <t>石英砂</t>
  </si>
  <si>
    <t>AR500g</t>
  </si>
  <si>
    <t>科密欧</t>
  </si>
  <si>
    <t>硅藻土</t>
  </si>
  <si>
    <t>CP500g</t>
  </si>
  <si>
    <t>一次性乳胶手套</t>
  </si>
  <si>
    <t>独立包装中号光明牌</t>
  </si>
  <si>
    <t>光明</t>
  </si>
  <si>
    <t>独立包装大号光明牌</t>
  </si>
  <si>
    <t>橡胶手套</t>
  </si>
  <si>
    <t>/</t>
  </si>
  <si>
    <t>南洋</t>
  </si>
  <si>
    <t>线手套</t>
  </si>
  <si>
    <t>烧杯</t>
  </si>
  <si>
    <t>蜀牛3000ml</t>
  </si>
  <si>
    <t>蜀牛2000ml</t>
  </si>
  <si>
    <t>蜀牛1000ml</t>
  </si>
  <si>
    <t>蜀牛500ml</t>
  </si>
  <si>
    <t>蜀牛250ml</t>
  </si>
  <si>
    <t>蜀牛100ml</t>
  </si>
  <si>
    <t>蜀牛50ml</t>
  </si>
  <si>
    <t>比色管</t>
  </si>
  <si>
    <t>博美100ml</t>
  </si>
  <si>
    <t>博美50ml</t>
  </si>
  <si>
    <t>博美25ml</t>
  </si>
  <si>
    <t>博美10ml</t>
  </si>
  <si>
    <t>玻璃比色皿</t>
  </si>
  <si>
    <t>新竹1cm</t>
  </si>
  <si>
    <t>新竹2cm</t>
  </si>
  <si>
    <t>新竹3cm</t>
  </si>
  <si>
    <t>新竹4cm</t>
  </si>
  <si>
    <t>石英比色皿</t>
  </si>
  <si>
    <t>蒸发皿</t>
  </si>
  <si>
    <t>唐山150ml</t>
  </si>
  <si>
    <t>容量瓶</t>
  </si>
  <si>
    <t>天玻2000ml</t>
  </si>
  <si>
    <t>天玻1000ml</t>
  </si>
  <si>
    <t>天玻500ml</t>
  </si>
  <si>
    <t>天玻250ml</t>
  </si>
  <si>
    <t>天玻100ml</t>
  </si>
  <si>
    <t>天玻50ml</t>
  </si>
  <si>
    <t>快速定性滤纸</t>
  </si>
  <si>
    <t>杭州12.5cm</t>
  </si>
  <si>
    <t>新星</t>
  </si>
  <si>
    <t>水系微孔滤膜</t>
  </si>
  <si>
    <t>远航0.45um</t>
  </si>
  <si>
    <t>新亚</t>
  </si>
  <si>
    <t>有机系微孔滤膜</t>
  </si>
  <si>
    <t>一次性针式过滤器</t>
  </si>
  <si>
    <t>远航1cm 0.22um</t>
  </si>
  <si>
    <t>远航3cm 0.45um</t>
  </si>
  <si>
    <t>聚乙烯烧杯</t>
  </si>
  <si>
    <t>北京100ml</t>
  </si>
  <si>
    <t>锥形瓶</t>
  </si>
  <si>
    <t>木质比色管架</t>
  </si>
  <si>
    <t>菏泽100ml</t>
  </si>
  <si>
    <t>菏泽50ml</t>
  </si>
  <si>
    <t>菏泽25ml</t>
  </si>
  <si>
    <t>铝制比色管架</t>
  </si>
  <si>
    <t>菏泽10ml</t>
  </si>
  <si>
    <t>刻度移液管</t>
  </si>
  <si>
    <t>20ml</t>
  </si>
  <si>
    <t>天玻A级</t>
  </si>
  <si>
    <t>10ml</t>
  </si>
  <si>
    <t>5ml</t>
  </si>
  <si>
    <t>2ml</t>
  </si>
  <si>
    <t>1ml</t>
  </si>
  <si>
    <t>大肚移液管</t>
  </si>
  <si>
    <t>100ml</t>
  </si>
  <si>
    <t>50ml</t>
  </si>
  <si>
    <t>25ml</t>
  </si>
  <si>
    <t>移液枪</t>
  </si>
  <si>
    <t>大龙10ml</t>
  </si>
  <si>
    <t>大龙1ml</t>
  </si>
  <si>
    <t>试剂瓶</t>
  </si>
  <si>
    <t>蜀牛125ml</t>
  </si>
  <si>
    <t>聚乙烯材质500ml</t>
  </si>
  <si>
    <t>聚乙烯材质1000ml</t>
  </si>
  <si>
    <t>棕色试剂瓶</t>
  </si>
  <si>
    <t>PH试纸</t>
  </si>
  <si>
    <t>上海</t>
  </si>
  <si>
    <t>洗耳球</t>
  </si>
  <si>
    <t>北京</t>
  </si>
  <si>
    <t>双联球</t>
  </si>
  <si>
    <t>玻璃棒</t>
  </si>
  <si>
    <t>博美</t>
  </si>
  <si>
    <t>塑料药匙</t>
  </si>
  <si>
    <t>金属药匙</t>
  </si>
  <si>
    <t>镊子</t>
  </si>
  <si>
    <t>广东大号25cm</t>
  </si>
  <si>
    <t>广东小号14cm</t>
  </si>
  <si>
    <t>胶头滴管</t>
  </si>
  <si>
    <t>博美18cm</t>
  </si>
  <si>
    <t>聚乙烯容量瓶</t>
  </si>
  <si>
    <t>河北250ml</t>
  </si>
  <si>
    <t>河北100ml</t>
  </si>
  <si>
    <t>一次性滴管</t>
  </si>
  <si>
    <t>淀粉-碘化钾试纸</t>
  </si>
  <si>
    <t>刚果红试纸</t>
  </si>
  <si>
    <t>上海防光防空气</t>
  </si>
  <si>
    <t>玻璃漏斗</t>
  </si>
  <si>
    <t>博美75mm</t>
  </si>
  <si>
    <t>玻璃注射器</t>
  </si>
  <si>
    <t>一次性塑料注射器</t>
  </si>
  <si>
    <t>常州100ml</t>
  </si>
  <si>
    <t>常州10ml</t>
  </si>
  <si>
    <t>微量进样针</t>
  </si>
  <si>
    <t>高鸽1000ul</t>
  </si>
  <si>
    <t>高鸽100ul</t>
  </si>
  <si>
    <t>高鸽50ul</t>
  </si>
  <si>
    <t>高鸽10ul</t>
  </si>
  <si>
    <t>高鸽25ul</t>
  </si>
  <si>
    <t>高鸽5ul</t>
  </si>
  <si>
    <t>巯基棉管</t>
  </si>
  <si>
    <t>聚凯石英</t>
  </si>
  <si>
    <t>嗅辨袋</t>
  </si>
  <si>
    <t>聚凯3L</t>
  </si>
  <si>
    <t>量筒</t>
  </si>
  <si>
    <t>250ml</t>
  </si>
  <si>
    <t>1000ml</t>
  </si>
  <si>
    <t>慢速定量滤纸</t>
  </si>
  <si>
    <t>12.5cm</t>
  </si>
  <si>
    <t>杭州新星</t>
  </si>
  <si>
    <t>赛默飞电感耦合等离子体发射进样泵管和排废液管</t>
  </si>
  <si>
    <t>842312051521/842312051511</t>
  </si>
  <si>
    <t>医用棉签</t>
  </si>
  <si>
    <t>无菌</t>
  </si>
  <si>
    <t>自封袋</t>
  </si>
  <si>
    <t>10×15cm</t>
  </si>
  <si>
    <t>20×30cm</t>
  </si>
  <si>
    <t>氩气压力表</t>
  </si>
  <si>
    <t>乙炔压力表</t>
  </si>
  <si>
    <t>赛默飞ICP电感耦合等离子体光谱仪雾化器</t>
  </si>
  <si>
    <t>货号：842312051431</t>
  </si>
  <si>
    <t>氧化铈催化剂40g/瓶(颗粒)（元析总有机碳耗材）</t>
  </si>
  <si>
    <t>元析</t>
  </si>
  <si>
    <t>燃烧管（元析总有机碳耗材）</t>
  </si>
  <si>
    <t>石英毛（元析总有机碳耗材）</t>
  </si>
  <si>
    <t>石英球（元析总有机碳耗材）</t>
  </si>
  <si>
    <t>卤素补集物（元析总有机碳耗材）</t>
  </si>
  <si>
    <t>500g/瓶</t>
  </si>
  <si>
    <t>滤膜（元析总有机碳耗材）</t>
  </si>
  <si>
    <t>转子（搅拌器）</t>
  </si>
  <si>
    <t>大号/中号/小号</t>
  </si>
  <si>
    <t>恒温搅拌器</t>
  </si>
  <si>
    <t>85--2</t>
  </si>
  <si>
    <t>国宇</t>
  </si>
  <si>
    <t>总有机碳进样瓶</t>
  </si>
  <si>
    <t>货号：P300000100</t>
  </si>
  <si>
    <t>洗瓶</t>
  </si>
  <si>
    <t>500ml</t>
  </si>
  <si>
    <t>化验服</t>
  </si>
  <si>
    <t>尺寸购买时说明</t>
  </si>
  <si>
    <t>酸式滴定管</t>
  </si>
  <si>
    <t>碱式滴定管</t>
  </si>
  <si>
    <t>50ml聚乙烯离心管</t>
  </si>
  <si>
    <t>100ml聚乙烯离心管</t>
  </si>
  <si>
    <t>赛默飞原子吸收光谱仪石墨管</t>
  </si>
  <si>
    <t>赛默飞设备配套ICE3500，货号：9423-3939-5071</t>
  </si>
  <si>
    <t>COD消解瓶</t>
  </si>
  <si>
    <t>济南盛泰电子科技CODcr智能回流消解仪STAEHD-106B配套</t>
  </si>
  <si>
    <t>盛泰盒/10个</t>
  </si>
  <si>
    <t>聚四氟乙烯坩埚</t>
  </si>
  <si>
    <t>铅空心阴极灯</t>
  </si>
  <si>
    <t>赛默飞原子吸收光谱仪配套</t>
  </si>
  <si>
    <t>曙光明</t>
  </si>
  <si>
    <t>镉空心阴极灯</t>
  </si>
  <si>
    <t>铜空心阴极灯</t>
  </si>
  <si>
    <t>铍空心阴极灯</t>
  </si>
  <si>
    <t>铊空心阴极灯</t>
  </si>
  <si>
    <t>酒精灯芯</t>
  </si>
  <si>
    <t>脱脂棉</t>
  </si>
  <si>
    <t>称量瓶</t>
  </si>
  <si>
    <t>（60x30）</t>
  </si>
  <si>
    <t>三合一吸附柱</t>
  </si>
  <si>
    <t>EL-T007 每盒10根</t>
  </si>
  <si>
    <t>灯丝</t>
  </si>
  <si>
    <t>安捷伦货号:
G7005-60061</t>
  </si>
  <si>
    <t>钳口顶空瓶</t>
  </si>
  <si>
    <t>鸿谱HP-V20-2375-1</t>
  </si>
  <si>
    <t>钳口顶空瓶棕色</t>
  </si>
  <si>
    <t>鸿谱HP-V20-2375-4</t>
  </si>
  <si>
    <t>钳口顶空瓶盖垫</t>
  </si>
  <si>
    <t>鸿谱HP-AS20-33</t>
  </si>
  <si>
    <t>微量进样瓶</t>
  </si>
  <si>
    <t>HAMAG:HM-0713H</t>
  </si>
  <si>
    <t>微量进样瓶盖2mL</t>
  </si>
  <si>
    <t>HAMAG：HM-0722</t>
  </si>
  <si>
    <t>黄铜柱螺帽</t>
  </si>
  <si>
    <t>安捷伦货号:
05988-20066</t>
  </si>
  <si>
    <t>DT进样针（总有机碳燃烧管口进样针）</t>
  </si>
  <si>
    <t>P400040600</t>
  </si>
  <si>
    <t>进样器进样针</t>
  </si>
  <si>
    <t>海光AFS-9730</t>
  </si>
  <si>
    <t>AFS泵管</t>
  </si>
  <si>
    <t>电炉丝</t>
  </si>
  <si>
    <t>原子荧光空心阴极灯（汞）</t>
  </si>
  <si>
    <t>岛津气相色谱仪温自动进样器进样针</t>
  </si>
  <si>
    <t>221-34618</t>
  </si>
  <si>
    <t>岛津gc2010石墨压环</t>
  </si>
  <si>
    <t>227-35006-01</t>
  </si>
  <si>
    <t>封口膜</t>
  </si>
  <si>
    <t>美国进口</t>
  </si>
  <si>
    <t>螺纹顶空瓶（20ml）</t>
  </si>
  <si>
    <t>货号HM-2075G</t>
  </si>
  <si>
    <t>浙江哈迈科技</t>
  </si>
  <si>
    <t>螺纹顶空瓶盖垫</t>
  </si>
  <si>
    <t>货号3BF20031</t>
  </si>
  <si>
    <t>泵连接轴</t>
  </si>
  <si>
    <t>有机相针式滤器</t>
  </si>
  <si>
    <t>13mm×0.45μm</t>
  </si>
  <si>
    <t>上海新亚</t>
  </si>
  <si>
    <t>具塞瓶</t>
  </si>
  <si>
    <t>试剂瓶（附聚四氟乙烯旋转盖）</t>
  </si>
  <si>
    <t>蜀牛</t>
  </si>
  <si>
    <t>锥形分液漏斗(聚四氟乙烯口）</t>
  </si>
  <si>
    <t>双口蒸馏瓶</t>
  </si>
  <si>
    <t>翻转震荡聚乙烯瓶</t>
  </si>
  <si>
    <t>2000ml</t>
  </si>
  <si>
    <t>四联电炉炉丝</t>
  </si>
  <si>
    <t>水质（粪）大肠菌群检验纸片（060030）</t>
  </si>
  <si>
    <t>10份、15袋/份（10ml水样量纸片5袋，1ml水样量纸片10袋）</t>
  </si>
  <si>
    <t>环凯微生物</t>
  </si>
  <si>
    <t>塑料搅拌棒</t>
  </si>
  <si>
    <t>虹吸管</t>
  </si>
  <si>
    <t>不锈钢开口直壁容器</t>
  </si>
  <si>
    <t>10L</t>
  </si>
  <si>
    <t>真空泵油</t>
  </si>
  <si>
    <t>1L</t>
  </si>
  <si>
    <t>ULVAC</t>
  </si>
  <si>
    <t>赛默飞原子吸收光谱仪进样杯</t>
  </si>
  <si>
    <t>100个</t>
  </si>
  <si>
    <t>赛默飞原子吸收光谱仪进样管</t>
  </si>
  <si>
    <t>1000个</t>
  </si>
  <si>
    <t>赛默飞原子吸收光谱仪进样针</t>
  </si>
  <si>
    <t>赛默飞原子吸收光谱仪通针</t>
  </si>
  <si>
    <t>1盒（10支）</t>
  </si>
  <si>
    <t>微波消解消解罐（高通量）</t>
  </si>
  <si>
    <t>内罐</t>
  </si>
  <si>
    <t>微波消解消解罐+消解架（高压）</t>
  </si>
  <si>
    <t>内罐+外罐+框架</t>
  </si>
  <si>
    <t>原子吸收石墨炉进样瓶➕废液瓶</t>
  </si>
  <si>
    <t>各一个</t>
  </si>
  <si>
    <t>原子吸收石墨炉毛细管</t>
  </si>
  <si>
    <t>防爆H珠</t>
  </si>
  <si>
    <t>1袋</t>
  </si>
  <si>
    <t>5-6mm</t>
  </si>
  <si>
    <t>岛津气相色谱质谱联用仪灯丝</t>
  </si>
  <si>
    <t>岛津货号：225-10340-91</t>
  </si>
  <si>
    <t>棕色玻璃胶头滴瓶</t>
  </si>
  <si>
    <t>水质（粪）大肠菌群检验纸片（060070）</t>
  </si>
  <si>
    <t>10份/盒（1ml水样量纸片15袋）</t>
  </si>
  <si>
    <t>微孔火棉胶滤膜</t>
  </si>
  <si>
    <t>孔径0.65-0.80μm，直径35mm</t>
  </si>
  <si>
    <t>50片/盒 聚凯</t>
  </si>
  <si>
    <t>EC-MUG培养基</t>
  </si>
  <si>
    <t xml:space="preserve"> 100g</t>
  </si>
  <si>
    <t>环凯</t>
  </si>
  <si>
    <t>亚硒酸盐增菌液（SF）BR250g</t>
  </si>
  <si>
    <t>250g</t>
  </si>
  <si>
    <t>二倍浓度亚硒酸盐增菌液（SF）BR250g</t>
  </si>
  <si>
    <t>100ml*10袋</t>
  </si>
  <si>
    <t xml:space="preserve">环凯 </t>
  </si>
  <si>
    <t>SS琼脂培养基</t>
  </si>
  <si>
    <t>亚硫酸铋琼脂(BS)(基础+指示剂)</t>
  </si>
  <si>
    <t>三糖铁琼脂培养基(TSI)</t>
  </si>
  <si>
    <t>革兰氏阴性增菌液（GN增菌液）</t>
  </si>
  <si>
    <t>二倍浓度革兰氏阴性增菌液（GN增菌液）</t>
  </si>
  <si>
    <t>伊红美蓝琼脂培养基(EMB)</t>
  </si>
  <si>
    <t>葡萄糖</t>
  </si>
  <si>
    <t>20支/盒</t>
  </si>
  <si>
    <t>乳糖</t>
  </si>
  <si>
    <t>麦芽糖</t>
  </si>
  <si>
    <t>甘露醇</t>
  </si>
  <si>
    <t>蔗糖</t>
  </si>
  <si>
    <t>硫化氢</t>
  </si>
  <si>
    <t>半固体琼脂</t>
  </si>
  <si>
    <t>尿素</t>
  </si>
  <si>
    <t>10支/盒</t>
  </si>
  <si>
    <t>蛋白胨水20支</t>
  </si>
  <si>
    <t>靛基质试剂</t>
  </si>
  <si>
    <t>侧金盏花醇</t>
  </si>
  <si>
    <t>水杨素</t>
  </si>
  <si>
    <t>氰化钾生长试验管(KCN)20支</t>
  </si>
  <si>
    <t>氰化钾对照管(KCN)20支</t>
  </si>
  <si>
    <t>肌醇</t>
  </si>
  <si>
    <t>葡萄糖磷酸盐胨水20支MR-VP</t>
  </si>
  <si>
    <t>VP试剂甲、乙液10ml*2瓶</t>
  </si>
  <si>
    <t>10ml*2瓶</t>
  </si>
  <si>
    <t>西蒙氏枸橼酸盐</t>
  </si>
  <si>
    <t>一次性无菌塑料培养皿9cm×1.5cm500个/箱</t>
  </si>
  <si>
    <t>500个/箱</t>
  </si>
  <si>
    <t>北京陆桥</t>
  </si>
  <si>
    <t>一次性移液管10ml（50支/袋）1200支/箱</t>
  </si>
  <si>
    <t>50支/袋</t>
  </si>
  <si>
    <t>一次性无菌定量接种针（独立包装）10ul(1
支/包、100支（包）</t>
  </si>
  <si>
    <t>100支/盒</t>
  </si>
  <si>
    <t>试管塞</t>
  </si>
  <si>
    <t>φ15mm</t>
  </si>
  <si>
    <t>200个/袋</t>
  </si>
  <si>
    <t>沙门氏菌：多价O血清（A-F群）</t>
  </si>
  <si>
    <t>汇诺</t>
  </si>
  <si>
    <t>A、Ｂ、C、D群（即痢疾志贺菌（A群）、福氏志贺菌（B群）、鲍氏志贺菌（C群）和宋内志贺菌（D群））血清凝集</t>
  </si>
  <si>
    <t>无水氯化镁</t>
  </si>
  <si>
    <t>GR 500g</t>
  </si>
  <si>
    <t>无水乙醇</t>
  </si>
  <si>
    <t>GR 500ml</t>
  </si>
  <si>
    <t>四氯乙烯</t>
  </si>
  <si>
    <t>天津傲然</t>
  </si>
  <si>
    <t>氢氧化钠</t>
  </si>
  <si>
    <t>过二硫酸钾</t>
  </si>
  <si>
    <t>环保级100g</t>
  </si>
  <si>
    <t>抗坏血酸</t>
  </si>
  <si>
    <t>AR 25g</t>
  </si>
  <si>
    <t>无水硫酸钠</t>
  </si>
  <si>
    <t>硅酸镁</t>
  </si>
  <si>
    <t>AR 250g</t>
  </si>
  <si>
    <t>无苯二硫化碳</t>
  </si>
  <si>
    <t>C804449-500ml</t>
  </si>
  <si>
    <t>麦克林</t>
  </si>
  <si>
    <t>盐酸羟胺</t>
  </si>
  <si>
    <t>GR25g</t>
  </si>
  <si>
    <t>乙酸铵</t>
  </si>
  <si>
    <t>GR500g</t>
  </si>
  <si>
    <t>冰乙酸</t>
  </si>
  <si>
    <t>GR500ML</t>
  </si>
  <si>
    <t>邻菲罗啉</t>
  </si>
  <si>
    <t>GR5g</t>
  </si>
  <si>
    <t>无水乙酸钠</t>
  </si>
  <si>
    <t>无水碳酸钠</t>
  </si>
  <si>
    <t>碳酸氢钠</t>
  </si>
  <si>
    <t>ph校准试剂(3种）</t>
  </si>
  <si>
    <t>铁氰化钾</t>
  </si>
  <si>
    <t>P816307-500g</t>
  </si>
  <si>
    <t>1-苯基-3-甲基-5-吡唑啉酮</t>
  </si>
  <si>
    <t>AR25g</t>
  </si>
  <si>
    <t>4-氨基安替比林</t>
  </si>
  <si>
    <t>无水磷酸二氢钾</t>
  </si>
  <si>
    <t>无水磷酸氢二钠</t>
  </si>
  <si>
    <t>氯化钾</t>
  </si>
  <si>
    <t>硼酸</t>
  </si>
  <si>
    <t>氯化铵</t>
  </si>
  <si>
    <t>乙酸锌</t>
  </si>
  <si>
    <t>甲基橙</t>
  </si>
  <si>
    <t>IND 25g</t>
  </si>
  <si>
    <t>酒石酸</t>
  </si>
  <si>
    <t>氨水</t>
  </si>
  <si>
    <t>AR500ML</t>
  </si>
  <si>
    <t>磷酸</t>
  </si>
  <si>
    <t>N,N-二甲基甲酰胺</t>
  </si>
  <si>
    <t>AR500ml</t>
  </si>
  <si>
    <t>邻苯二甲酸氢钾</t>
  </si>
  <si>
    <t>PT100g</t>
  </si>
  <si>
    <t>硫酸银</t>
  </si>
  <si>
    <t>GR 25g</t>
  </si>
  <si>
    <t>酒石酸锑钾</t>
  </si>
  <si>
    <t>铬酸钾</t>
  </si>
  <si>
    <t>铬酸钡</t>
  </si>
  <si>
    <t>钼酸铵</t>
  </si>
  <si>
    <t>碘化钾</t>
  </si>
  <si>
    <t>二苯碳酰二肼</t>
  </si>
  <si>
    <t>聚乙烯醇磷酸铵</t>
  </si>
  <si>
    <t>IR25g</t>
  </si>
  <si>
    <t>硫酸锌</t>
  </si>
  <si>
    <t>硫酸亚铁铵</t>
  </si>
  <si>
    <t>EDTA二钠</t>
  </si>
  <si>
    <t>GR250g</t>
  </si>
  <si>
    <t>酒石酸钾钠</t>
  </si>
  <si>
    <t>酚酞</t>
  </si>
  <si>
    <t>ND  25g</t>
  </si>
  <si>
    <t>亚甲蓝</t>
  </si>
  <si>
    <t>硫酸亚铁</t>
  </si>
  <si>
    <t>硫代硫酸钠</t>
  </si>
  <si>
    <t>反式1,2-环己二胺四乙酸（CDTA)</t>
  </si>
  <si>
    <t>草酸钠</t>
  </si>
  <si>
    <t>蛋白胨</t>
  </si>
  <si>
    <t>BR250g</t>
  </si>
  <si>
    <t>牛肉浸膏</t>
  </si>
  <si>
    <t>溴酸钾</t>
  </si>
  <si>
    <t>可溶性淀粉</t>
  </si>
  <si>
    <t>溴甲酚紫</t>
  </si>
  <si>
    <t>IND 10g</t>
  </si>
  <si>
    <t>氯化钠</t>
  </si>
  <si>
    <t>环己烷</t>
  </si>
  <si>
    <t>HPLC500ml</t>
  </si>
  <si>
    <t>乙酸乙酯</t>
  </si>
  <si>
    <t>HPLC500ML</t>
  </si>
  <si>
    <t>胰蛋白胨</t>
  </si>
  <si>
    <t>250g/瓶</t>
  </si>
  <si>
    <t>胺磺酸钠</t>
  </si>
  <si>
    <t>D806319-25g</t>
  </si>
  <si>
    <t>亚硝酸钠</t>
  </si>
  <si>
    <t>硫酸镁</t>
  </si>
  <si>
    <t>氯化钙</t>
  </si>
  <si>
    <t>胆盐三号</t>
  </si>
  <si>
    <t>1g/瓶</t>
  </si>
  <si>
    <t>氯化铁</t>
  </si>
  <si>
    <t>甲基磺酸（甲烷磺酸）（CH4O3S）</t>
  </si>
  <si>
    <t>M741855-1ml</t>
  </si>
  <si>
    <t>L谷氨酸</t>
  </si>
  <si>
    <t>G6204-100g</t>
  </si>
  <si>
    <t>N,N-二甲基对苯二胺</t>
  </si>
  <si>
    <t>硫酸铁铵</t>
  </si>
  <si>
    <t>AR 500g</t>
  </si>
  <si>
    <t>氯化钡</t>
  </si>
  <si>
    <t>优级纯</t>
  </si>
  <si>
    <t>麦克林100g</t>
  </si>
  <si>
    <t>磺胺</t>
  </si>
  <si>
    <t>AR 100g</t>
  </si>
  <si>
    <t>氟化钠</t>
  </si>
  <si>
    <t>基准试剂</t>
  </si>
  <si>
    <t>硫酸钾</t>
  </si>
  <si>
    <t>硫酸铁</t>
  </si>
  <si>
    <t>分析纯</t>
  </si>
  <si>
    <t>硝酸钯</t>
  </si>
  <si>
    <t>高锰酸钾容量分析用溶液</t>
  </si>
  <si>
    <t>0.1mol/L</t>
  </si>
  <si>
    <t>偏硼酸锂</t>
  </si>
  <si>
    <t>四氯化碳</t>
  </si>
  <si>
    <t>乙二胺四乙酸二钠</t>
  </si>
  <si>
    <t>氯胺T</t>
  </si>
  <si>
    <t>吡唑啉酮（1-苯基-3-甲基-5-吡唑啉酮）</t>
  </si>
  <si>
    <t>N-一二甲基甲酰胺</t>
  </si>
  <si>
    <t>AR 500ml</t>
  </si>
  <si>
    <t>试银灵指示剂</t>
  </si>
  <si>
    <t>AR 5g</t>
  </si>
  <si>
    <t>六水合氯化钴</t>
  </si>
  <si>
    <t>偏钒酸铵</t>
  </si>
  <si>
    <t>异烟酸</t>
  </si>
  <si>
    <t>柠檬酸三钠</t>
  </si>
  <si>
    <t>磷酸二氢钠</t>
  </si>
  <si>
    <t>甲醇</t>
  </si>
  <si>
    <t>正己烷</t>
  </si>
  <si>
    <t>甲基红钠盐</t>
  </si>
  <si>
    <t>麦克林25g</t>
  </si>
  <si>
    <t>硫酸铝钾</t>
  </si>
  <si>
    <t>氢氧化铵</t>
  </si>
  <si>
    <t>N-(1-萘基）-乙二胺二盐酸盐</t>
  </si>
  <si>
    <t>AR 10g</t>
  </si>
  <si>
    <t>三甲胺盐酸盐</t>
  </si>
  <si>
    <t>基准试剂或优级纯</t>
  </si>
  <si>
    <t>麦克林500g</t>
  </si>
  <si>
    <t>氢氧化钾</t>
  </si>
  <si>
    <t>硫脲</t>
  </si>
  <si>
    <t>分析纯500g</t>
  </si>
  <si>
    <t>磷酸氢二铵</t>
  </si>
  <si>
    <t>优级纯500g/瓶</t>
  </si>
  <si>
    <t>四硼酸锂</t>
  </si>
  <si>
    <t>硫酸锰</t>
  </si>
  <si>
    <t>三氯化铁</t>
  </si>
  <si>
    <t>优极纯</t>
  </si>
  <si>
    <t>对氨基二甲基苯胺</t>
  </si>
  <si>
    <t>N835824-100g</t>
  </si>
  <si>
    <t>琼脂</t>
  </si>
  <si>
    <t>768593-100g</t>
  </si>
  <si>
    <t>无水亚硫酸钠</t>
  </si>
  <si>
    <t>S796680-500g</t>
  </si>
  <si>
    <t>碱性品红</t>
  </si>
  <si>
    <t>B6243-100g</t>
  </si>
  <si>
    <t>无水硫酸铜</t>
  </si>
  <si>
    <t>优级纯500g</t>
  </si>
  <si>
    <t>碘酸钾</t>
  </si>
  <si>
    <t>异丙醇</t>
  </si>
  <si>
    <t>农残级</t>
  </si>
  <si>
    <t>吡咯烷二硫代氨基甲酸铵</t>
  </si>
  <si>
    <t>A800325-100g</t>
  </si>
  <si>
    <t>甲基异丁基甲酮</t>
  </si>
  <si>
    <t>M813419-500ml</t>
  </si>
  <si>
    <t>磷酸氢二钾</t>
  </si>
  <si>
    <t>七水合磷酸氢二钠</t>
  </si>
  <si>
    <t>二甲胺盐酸盐</t>
  </si>
  <si>
    <t>科密欧CP100g</t>
  </si>
  <si>
    <t>甲胺盐酸盐</t>
  </si>
  <si>
    <t>水杨酸</t>
  </si>
  <si>
    <t>亚硝基铁氰化钠</t>
  </si>
  <si>
    <t>次氯酸钠溶液</t>
  </si>
  <si>
    <t>硫酸氢钾</t>
  </si>
  <si>
    <t>氨基磺酸铵</t>
  </si>
  <si>
    <t>苯酚</t>
  </si>
  <si>
    <t>二水硝普酸钠</t>
  </si>
  <si>
    <t>麦克林5g</t>
  </si>
  <si>
    <t>二水柠檬酸钠</t>
  </si>
  <si>
    <t>二氯异氰尿酸钠</t>
  </si>
  <si>
    <t>大孔径中性树脂</t>
  </si>
  <si>
    <t>ＣＡＤ － ４０ 或 ＸＡＤ － ２ 型及类似性能的树脂</t>
  </si>
  <si>
    <t>上海中玻CAD-40</t>
  </si>
  <si>
    <t>氨基磺酸</t>
  </si>
  <si>
    <t>磷酸二氢钾</t>
  </si>
  <si>
    <t>无水DPD硫酸盐</t>
  </si>
  <si>
    <t>一水硫酸锰</t>
  </si>
  <si>
    <t>七水合硫酸镁</t>
  </si>
  <si>
    <t>六水合氯化铁</t>
  </si>
  <si>
    <t>苯</t>
  </si>
  <si>
    <t>色谱纯500ml</t>
  </si>
  <si>
    <t>钛铁试剂(C6H4Na2O8S2*H2O)</t>
  </si>
  <si>
    <t>麦克林T818943-25g
92%</t>
  </si>
  <si>
    <t>吐温80</t>
  </si>
  <si>
    <t>科密欧CP500ml</t>
  </si>
  <si>
    <t>三水合乙酸钠</t>
  </si>
  <si>
    <t>麦克林 S817981-500g
99%</t>
  </si>
  <si>
    <t>甘油溶液</t>
  </si>
  <si>
    <t>φ=50%</t>
  </si>
  <si>
    <t>伊势久生物 1L</t>
  </si>
  <si>
    <t>甲醛溶液</t>
  </si>
  <si>
    <t>φ=3%</t>
  </si>
  <si>
    <t>博尔森 100ml</t>
  </si>
  <si>
    <t>合计金额（元）</t>
  </si>
  <si>
    <t>小写：</t>
  </si>
  <si>
    <t>大写：</t>
  </si>
  <si>
    <t>说明</t>
  </si>
  <si>
    <t>1.报价单有效期： 3个月
2.本报价税率：响应询价文件
3.本报价含运费、装卸费等。
4.质保期:响应询价文件。
5.技术参数:响应询价文件。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</si>
</sst>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9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color rgb="FF000000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/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3"/>
  <sheetViews>
    <sheetView tabSelected="1" zoomScale="85" zoomScaleNormal="85" workbookViewId="0">
      <selection activeCell="G361" sqref="G361:H361"/>
    </sheetView>
  </sheetViews>
  <sheetFormatPr defaultColWidth="9" defaultRowHeight="14.25"/>
  <cols>
    <col min="1" max="1" width="5.5" customWidth="1"/>
    <col min="2" max="2" width="27.5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  <col min="9" max="9" width="13.6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</row>
    <row r="5" ht="21" customHeight="1" spans="1:9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9">
      <c r="A6" s="7" t="s">
        <v>7</v>
      </c>
      <c r="B6" s="8" t="s">
        <v>8</v>
      </c>
      <c r="C6" s="8" t="s">
        <v>9</v>
      </c>
      <c r="D6" s="8" t="s">
        <v>10</v>
      </c>
      <c r="E6" s="7" t="s">
        <v>11</v>
      </c>
      <c r="F6" s="9" t="s">
        <v>12</v>
      </c>
      <c r="G6" s="10"/>
      <c r="H6" s="7" t="s">
        <v>13</v>
      </c>
    </row>
    <row r="7" ht="29" customHeight="1" spans="1:9">
      <c r="A7" s="11">
        <v>1</v>
      </c>
      <c r="B7" s="12" t="s">
        <v>14</v>
      </c>
      <c r="C7" s="13" t="s">
        <v>15</v>
      </c>
      <c r="D7" s="14">
        <v>2</v>
      </c>
      <c r="E7" s="7"/>
      <c r="F7" s="15">
        <f>D7*E7</f>
        <v>0</v>
      </c>
      <c r="G7" s="16"/>
      <c r="H7" s="17" t="s">
        <v>16</v>
      </c>
    </row>
    <row r="8" ht="29" customHeight="1" spans="1:9">
      <c r="A8" s="11">
        <v>2</v>
      </c>
      <c r="B8" s="12" t="s">
        <v>17</v>
      </c>
      <c r="C8" s="13" t="s">
        <v>18</v>
      </c>
      <c r="D8" s="14">
        <v>5</v>
      </c>
      <c r="E8" s="18"/>
      <c r="F8" s="15">
        <f t="shared" ref="F8:F71" si="0">D8*E8</f>
        <v>0</v>
      </c>
      <c r="G8" s="16"/>
      <c r="H8" s="17" t="s">
        <v>19</v>
      </c>
    </row>
    <row r="9" ht="29" customHeight="1" spans="1:9">
      <c r="A9" s="11">
        <v>3</v>
      </c>
      <c r="B9" s="12" t="s">
        <v>20</v>
      </c>
      <c r="C9" s="13" t="s">
        <v>21</v>
      </c>
      <c r="D9" s="14">
        <v>9</v>
      </c>
      <c r="E9" s="18"/>
      <c r="F9" s="15">
        <f t="shared" si="0"/>
        <v>0</v>
      </c>
      <c r="G9" s="16"/>
      <c r="H9" s="17" t="s">
        <v>19</v>
      </c>
    </row>
    <row r="10" ht="29" customHeight="1" spans="1:9">
      <c r="A10" s="11">
        <v>4</v>
      </c>
      <c r="B10" s="12" t="s">
        <v>22</v>
      </c>
      <c r="C10" s="13" t="s">
        <v>23</v>
      </c>
      <c r="D10" s="14">
        <v>1500</v>
      </c>
      <c r="E10" s="18"/>
      <c r="F10" s="15">
        <f t="shared" si="0"/>
        <v>0</v>
      </c>
      <c r="G10" s="16"/>
      <c r="H10" s="17" t="s">
        <v>24</v>
      </c>
    </row>
    <row r="11" ht="29" customHeight="1" spans="1:9">
      <c r="A11" s="11">
        <v>5</v>
      </c>
      <c r="B11" s="12" t="s">
        <v>22</v>
      </c>
      <c r="C11" s="13" t="s">
        <v>25</v>
      </c>
      <c r="D11" s="13">
        <v>1500</v>
      </c>
      <c r="E11" s="19"/>
      <c r="F11" s="15">
        <f t="shared" si="0"/>
        <v>0</v>
      </c>
      <c r="G11" s="16"/>
      <c r="H11" s="17" t="s">
        <v>24</v>
      </c>
    </row>
    <row r="12" ht="29" customHeight="1" spans="1:9">
      <c r="A12" s="11">
        <v>6</v>
      </c>
      <c r="B12" s="12" t="s">
        <v>26</v>
      </c>
      <c r="C12" s="13" t="s">
        <v>27</v>
      </c>
      <c r="D12" s="13">
        <v>20</v>
      </c>
      <c r="E12" s="18"/>
      <c r="F12" s="15">
        <f t="shared" si="0"/>
        <v>0</v>
      </c>
      <c r="G12" s="16"/>
      <c r="H12" s="17" t="s">
        <v>28</v>
      </c>
    </row>
    <row r="13" ht="29" customHeight="1" spans="1:9">
      <c r="A13" s="11">
        <v>7</v>
      </c>
      <c r="B13" s="12" t="s">
        <v>29</v>
      </c>
      <c r="C13" s="13" t="s">
        <v>27</v>
      </c>
      <c r="D13" s="13">
        <v>60</v>
      </c>
      <c r="E13" s="18"/>
      <c r="F13" s="15">
        <f t="shared" si="0"/>
        <v>0</v>
      </c>
      <c r="G13" s="16"/>
      <c r="H13" s="17"/>
    </row>
    <row r="14" ht="29" customHeight="1" spans="1:9">
      <c r="A14" s="11">
        <v>8</v>
      </c>
      <c r="B14" s="12" t="s">
        <v>30</v>
      </c>
      <c r="C14" s="13" t="s">
        <v>31</v>
      </c>
      <c r="D14" s="13">
        <v>5</v>
      </c>
      <c r="E14" s="18"/>
      <c r="F14" s="15">
        <f t="shared" si="0"/>
        <v>0</v>
      </c>
      <c r="G14" s="16"/>
      <c r="H14" s="17"/>
    </row>
    <row r="15" ht="29" customHeight="1" spans="1:9">
      <c r="A15" s="11">
        <v>9</v>
      </c>
      <c r="B15" s="12" t="s">
        <v>30</v>
      </c>
      <c r="C15" s="13" t="s">
        <v>32</v>
      </c>
      <c r="D15" s="13">
        <v>10</v>
      </c>
      <c r="E15" s="20"/>
      <c r="F15" s="15">
        <f t="shared" si="0"/>
        <v>0</v>
      </c>
      <c r="G15" s="16"/>
      <c r="H15" s="17"/>
    </row>
    <row r="16" ht="29" customHeight="1" spans="1:9">
      <c r="A16" s="11">
        <v>10</v>
      </c>
      <c r="B16" s="12" t="s">
        <v>30</v>
      </c>
      <c r="C16" s="13" t="s">
        <v>33</v>
      </c>
      <c r="D16" s="13">
        <v>15</v>
      </c>
      <c r="E16" s="20"/>
      <c r="F16" s="15">
        <f t="shared" si="0"/>
        <v>0</v>
      </c>
      <c r="G16" s="16"/>
      <c r="H16" s="17"/>
    </row>
    <row r="17" ht="29" customHeight="1" spans="1:8">
      <c r="A17" s="11">
        <v>11</v>
      </c>
      <c r="B17" s="12" t="s">
        <v>30</v>
      </c>
      <c r="C17" s="13" t="s">
        <v>34</v>
      </c>
      <c r="D17" s="13">
        <v>20</v>
      </c>
      <c r="E17" s="18"/>
      <c r="F17" s="15">
        <f t="shared" si="0"/>
        <v>0</v>
      </c>
      <c r="G17" s="16"/>
      <c r="H17" s="17"/>
    </row>
    <row r="18" ht="29" customHeight="1" spans="1:8">
      <c r="A18" s="11">
        <v>12</v>
      </c>
      <c r="B18" s="12" t="s">
        <v>30</v>
      </c>
      <c r="C18" s="13" t="s">
        <v>35</v>
      </c>
      <c r="D18" s="13">
        <v>20</v>
      </c>
      <c r="E18" s="18"/>
      <c r="F18" s="15">
        <f t="shared" si="0"/>
        <v>0</v>
      </c>
      <c r="G18" s="16"/>
      <c r="H18" s="17"/>
    </row>
    <row r="19" ht="29" customHeight="1" spans="1:8">
      <c r="A19" s="11">
        <v>13</v>
      </c>
      <c r="B19" s="12" t="s">
        <v>30</v>
      </c>
      <c r="C19" s="13" t="s">
        <v>36</v>
      </c>
      <c r="D19" s="13">
        <v>20</v>
      </c>
      <c r="E19" s="18"/>
      <c r="F19" s="15">
        <f t="shared" si="0"/>
        <v>0</v>
      </c>
      <c r="G19" s="16"/>
      <c r="H19" s="17"/>
    </row>
    <row r="20" ht="29" customHeight="1" spans="1:8">
      <c r="A20" s="11">
        <v>14</v>
      </c>
      <c r="B20" s="12" t="s">
        <v>30</v>
      </c>
      <c r="C20" s="13" t="s">
        <v>37</v>
      </c>
      <c r="D20" s="13">
        <v>10</v>
      </c>
      <c r="E20" s="18"/>
      <c r="F20" s="15">
        <f t="shared" si="0"/>
        <v>0</v>
      </c>
      <c r="G20" s="16"/>
      <c r="H20" s="17"/>
    </row>
    <row r="21" ht="29" customHeight="1" spans="1:8">
      <c r="A21" s="11">
        <v>15</v>
      </c>
      <c r="B21" s="12" t="s">
        <v>38</v>
      </c>
      <c r="C21" s="13" t="s">
        <v>39</v>
      </c>
      <c r="D21" s="13">
        <v>50</v>
      </c>
      <c r="E21" s="18"/>
      <c r="F21" s="15">
        <f t="shared" si="0"/>
        <v>0</v>
      </c>
      <c r="G21" s="16"/>
      <c r="H21" s="17"/>
    </row>
    <row r="22" ht="29" customHeight="1" spans="1:8">
      <c r="A22" s="11">
        <v>16</v>
      </c>
      <c r="B22" s="12" t="s">
        <v>38</v>
      </c>
      <c r="C22" s="13" t="s">
        <v>40</v>
      </c>
      <c r="D22" s="13">
        <v>150</v>
      </c>
      <c r="E22" s="18"/>
      <c r="F22" s="15">
        <f t="shared" si="0"/>
        <v>0</v>
      </c>
      <c r="G22" s="16"/>
      <c r="H22" s="17"/>
    </row>
    <row r="23" ht="29" customHeight="1" spans="1:8">
      <c r="A23" s="11">
        <v>17</v>
      </c>
      <c r="B23" s="12" t="s">
        <v>38</v>
      </c>
      <c r="C23" s="13" t="s">
        <v>41</v>
      </c>
      <c r="D23" s="13">
        <v>50</v>
      </c>
      <c r="E23" s="18"/>
      <c r="F23" s="15">
        <f t="shared" si="0"/>
        <v>0</v>
      </c>
      <c r="G23" s="16"/>
      <c r="H23" s="17"/>
    </row>
    <row r="24" ht="29" customHeight="1" spans="1:8">
      <c r="A24" s="11">
        <v>18</v>
      </c>
      <c r="B24" s="12" t="s">
        <v>38</v>
      </c>
      <c r="C24" s="13" t="s">
        <v>42</v>
      </c>
      <c r="D24" s="13">
        <v>60</v>
      </c>
      <c r="E24" s="18"/>
      <c r="F24" s="15">
        <f t="shared" si="0"/>
        <v>0</v>
      </c>
      <c r="G24" s="16"/>
      <c r="H24" s="17"/>
    </row>
    <row r="25" ht="29" customHeight="1" spans="1:8">
      <c r="A25" s="11">
        <v>19</v>
      </c>
      <c r="B25" s="12" t="s">
        <v>43</v>
      </c>
      <c r="C25" s="13" t="s">
        <v>44</v>
      </c>
      <c r="D25" s="13">
        <v>2</v>
      </c>
      <c r="E25" s="18"/>
      <c r="F25" s="15">
        <f t="shared" si="0"/>
        <v>0</v>
      </c>
      <c r="G25" s="16"/>
      <c r="H25" s="17"/>
    </row>
    <row r="26" ht="29" customHeight="1" spans="1:8">
      <c r="A26" s="11">
        <v>20</v>
      </c>
      <c r="B26" s="12" t="s">
        <v>43</v>
      </c>
      <c r="C26" s="13" t="s">
        <v>45</v>
      </c>
      <c r="D26" s="13">
        <v>2</v>
      </c>
      <c r="E26" s="18"/>
      <c r="F26" s="15">
        <f t="shared" si="0"/>
        <v>0</v>
      </c>
      <c r="G26" s="16"/>
      <c r="H26" s="17"/>
    </row>
    <row r="27" ht="29" customHeight="1" spans="1:8">
      <c r="A27" s="11">
        <v>21</v>
      </c>
      <c r="B27" s="12" t="s">
        <v>43</v>
      </c>
      <c r="C27" s="13" t="s">
        <v>46</v>
      </c>
      <c r="D27" s="13">
        <v>2</v>
      </c>
      <c r="E27" s="18"/>
      <c r="F27" s="15">
        <f t="shared" si="0"/>
        <v>0</v>
      </c>
      <c r="G27" s="16"/>
      <c r="H27" s="17"/>
    </row>
    <row r="28" customFormat="1" ht="29" customHeight="1" spans="1:8">
      <c r="A28" s="11">
        <v>22</v>
      </c>
      <c r="B28" s="12" t="s">
        <v>43</v>
      </c>
      <c r="C28" s="13" t="s">
        <v>47</v>
      </c>
      <c r="D28" s="13">
        <v>2</v>
      </c>
      <c r="E28" s="18"/>
      <c r="F28" s="15">
        <f t="shared" si="0"/>
        <v>0</v>
      </c>
      <c r="G28" s="16"/>
      <c r="H28" s="17"/>
    </row>
    <row r="29" customFormat="1" ht="29" customHeight="1" spans="1:8">
      <c r="A29" s="11">
        <v>23</v>
      </c>
      <c r="B29" s="12" t="s">
        <v>48</v>
      </c>
      <c r="C29" s="13" t="s">
        <v>44</v>
      </c>
      <c r="D29" s="13">
        <v>2</v>
      </c>
      <c r="E29" s="18"/>
      <c r="F29" s="15">
        <f t="shared" si="0"/>
        <v>0</v>
      </c>
      <c r="G29" s="16"/>
      <c r="H29" s="17"/>
    </row>
    <row r="30" customFormat="1" ht="29" customHeight="1" spans="1:8">
      <c r="A30" s="11">
        <v>24</v>
      </c>
      <c r="B30" s="12" t="s">
        <v>48</v>
      </c>
      <c r="C30" s="13" t="s">
        <v>45</v>
      </c>
      <c r="D30" s="13">
        <v>2</v>
      </c>
      <c r="E30" s="18"/>
      <c r="F30" s="15">
        <f t="shared" si="0"/>
        <v>0</v>
      </c>
      <c r="G30" s="16"/>
      <c r="H30" s="17"/>
    </row>
    <row r="31" customFormat="1" ht="29" customHeight="1" spans="1:8">
      <c r="A31" s="11">
        <v>25</v>
      </c>
      <c r="B31" s="12" t="s">
        <v>48</v>
      </c>
      <c r="C31" s="13" t="s">
        <v>47</v>
      </c>
      <c r="D31" s="13">
        <v>2</v>
      </c>
      <c r="E31" s="18"/>
      <c r="F31" s="15">
        <f t="shared" si="0"/>
        <v>0</v>
      </c>
      <c r="G31" s="16"/>
      <c r="H31" s="17"/>
    </row>
    <row r="32" customFormat="1" ht="29" customHeight="1" spans="1:8">
      <c r="A32" s="11">
        <v>26</v>
      </c>
      <c r="B32" s="12" t="s">
        <v>49</v>
      </c>
      <c r="C32" s="13" t="s">
        <v>50</v>
      </c>
      <c r="D32" s="13">
        <v>25</v>
      </c>
      <c r="E32" s="18"/>
      <c r="F32" s="15">
        <f t="shared" si="0"/>
        <v>0</v>
      </c>
      <c r="G32" s="16"/>
      <c r="H32" s="17"/>
    </row>
    <row r="33" customFormat="1" ht="29" customHeight="1" spans="1:8">
      <c r="A33" s="11">
        <v>27</v>
      </c>
      <c r="B33" s="12" t="s">
        <v>51</v>
      </c>
      <c r="C33" s="13" t="s">
        <v>52</v>
      </c>
      <c r="D33" s="13">
        <v>2</v>
      </c>
      <c r="E33" s="18"/>
      <c r="F33" s="15">
        <f t="shared" si="0"/>
        <v>0</v>
      </c>
      <c r="G33" s="16"/>
      <c r="H33" s="17"/>
    </row>
    <row r="34" customFormat="1" ht="29" customHeight="1" spans="1:8">
      <c r="A34" s="11">
        <v>28</v>
      </c>
      <c r="B34" s="12" t="s">
        <v>51</v>
      </c>
      <c r="C34" s="13" t="s">
        <v>53</v>
      </c>
      <c r="D34" s="13">
        <v>10</v>
      </c>
      <c r="E34" s="18"/>
      <c r="F34" s="15">
        <f t="shared" si="0"/>
        <v>0</v>
      </c>
      <c r="G34" s="16"/>
      <c r="H34" s="17"/>
    </row>
    <row r="35" customFormat="1" ht="29" customHeight="1" spans="1:8">
      <c r="A35" s="11">
        <v>29</v>
      </c>
      <c r="B35" s="12" t="s">
        <v>51</v>
      </c>
      <c r="C35" s="13" t="s">
        <v>54</v>
      </c>
      <c r="D35" s="13">
        <v>10</v>
      </c>
      <c r="E35" s="18"/>
      <c r="F35" s="15">
        <f t="shared" si="0"/>
        <v>0</v>
      </c>
      <c r="G35" s="16"/>
      <c r="H35" s="17"/>
    </row>
    <row r="36" customFormat="1" ht="29" customHeight="1" spans="1:8">
      <c r="A36" s="11">
        <v>30</v>
      </c>
      <c r="B36" s="12" t="s">
        <v>51</v>
      </c>
      <c r="C36" s="13" t="s">
        <v>55</v>
      </c>
      <c r="D36" s="13">
        <v>20</v>
      </c>
      <c r="E36" s="18"/>
      <c r="F36" s="15">
        <f t="shared" si="0"/>
        <v>0</v>
      </c>
      <c r="G36" s="16"/>
      <c r="H36" s="17"/>
    </row>
    <row r="37" customFormat="1" ht="29" customHeight="1" spans="1:8">
      <c r="A37" s="11">
        <v>31</v>
      </c>
      <c r="B37" s="12" t="s">
        <v>51</v>
      </c>
      <c r="C37" s="13" t="s">
        <v>56</v>
      </c>
      <c r="D37" s="13">
        <v>10</v>
      </c>
      <c r="E37" s="18"/>
      <c r="F37" s="15">
        <f t="shared" si="0"/>
        <v>0</v>
      </c>
      <c r="G37" s="16"/>
      <c r="H37" s="17"/>
    </row>
    <row r="38" customFormat="1" ht="29" customHeight="1" spans="1:8">
      <c r="A38" s="11">
        <v>32</v>
      </c>
      <c r="B38" s="12" t="s">
        <v>51</v>
      </c>
      <c r="C38" s="13" t="s">
        <v>57</v>
      </c>
      <c r="D38" s="13">
        <v>5</v>
      </c>
      <c r="E38" s="18"/>
      <c r="F38" s="15">
        <f t="shared" si="0"/>
        <v>0</v>
      </c>
      <c r="G38" s="16"/>
      <c r="H38" s="17"/>
    </row>
    <row r="39" customFormat="1" ht="29" customHeight="1" spans="1:8">
      <c r="A39" s="11">
        <v>33</v>
      </c>
      <c r="B39" s="12" t="s">
        <v>58</v>
      </c>
      <c r="C39" s="13" t="s">
        <v>59</v>
      </c>
      <c r="D39" s="13">
        <v>200</v>
      </c>
      <c r="E39" s="18"/>
      <c r="F39" s="15">
        <f t="shared" si="0"/>
        <v>0</v>
      </c>
      <c r="G39" s="16"/>
      <c r="H39" s="17" t="s">
        <v>60</v>
      </c>
    </row>
    <row r="40" customFormat="1" ht="29" customHeight="1" spans="1:8">
      <c r="A40" s="11">
        <v>34</v>
      </c>
      <c r="B40" s="12" t="s">
        <v>61</v>
      </c>
      <c r="C40" s="13" t="s">
        <v>62</v>
      </c>
      <c r="D40" s="13">
        <v>25</v>
      </c>
      <c r="E40" s="18"/>
      <c r="F40" s="15">
        <f t="shared" si="0"/>
        <v>0</v>
      </c>
      <c r="G40" s="16"/>
      <c r="H40" s="17" t="s">
        <v>63</v>
      </c>
    </row>
    <row r="41" customFormat="1" ht="29" customHeight="1" spans="1:8">
      <c r="A41" s="11">
        <v>35</v>
      </c>
      <c r="B41" s="12" t="s">
        <v>64</v>
      </c>
      <c r="C41" s="13" t="s">
        <v>62</v>
      </c>
      <c r="D41" s="13">
        <v>3</v>
      </c>
      <c r="E41" s="18"/>
      <c r="F41" s="15">
        <f t="shared" si="0"/>
        <v>0</v>
      </c>
      <c r="G41" s="16"/>
      <c r="H41" s="17" t="s">
        <v>63</v>
      </c>
    </row>
    <row r="42" customFormat="1" ht="29" customHeight="1" spans="1:8">
      <c r="A42" s="11">
        <v>36</v>
      </c>
      <c r="B42" s="12" t="s">
        <v>65</v>
      </c>
      <c r="C42" s="13" t="s">
        <v>66</v>
      </c>
      <c r="D42" s="13">
        <v>15</v>
      </c>
      <c r="E42" s="18"/>
      <c r="F42" s="15">
        <f t="shared" si="0"/>
        <v>0</v>
      </c>
      <c r="G42" s="16"/>
      <c r="H42" s="17" t="s">
        <v>63</v>
      </c>
    </row>
    <row r="43" customFormat="1" ht="29" customHeight="1" spans="1:8">
      <c r="A43" s="11">
        <v>37</v>
      </c>
      <c r="B43" s="12" t="s">
        <v>65</v>
      </c>
      <c r="C43" s="13" t="s">
        <v>67</v>
      </c>
      <c r="D43" s="13">
        <v>70</v>
      </c>
      <c r="E43" s="18"/>
      <c r="F43" s="15">
        <f t="shared" si="0"/>
        <v>0</v>
      </c>
      <c r="G43" s="16"/>
      <c r="H43" s="17"/>
    </row>
    <row r="44" customFormat="1" ht="29" customHeight="1" spans="1:8">
      <c r="A44" s="11">
        <v>38</v>
      </c>
      <c r="B44" s="12" t="s">
        <v>68</v>
      </c>
      <c r="C44" s="13" t="s">
        <v>69</v>
      </c>
      <c r="D44" s="13">
        <v>30</v>
      </c>
      <c r="E44" s="18"/>
      <c r="F44" s="15">
        <f t="shared" si="0"/>
        <v>0</v>
      </c>
      <c r="G44" s="16"/>
      <c r="H44" s="17"/>
    </row>
    <row r="45" customFormat="1" ht="29" customHeight="1" spans="1:8">
      <c r="A45" s="11">
        <v>39</v>
      </c>
      <c r="B45" s="12" t="s">
        <v>70</v>
      </c>
      <c r="C45" s="13" t="s">
        <v>35</v>
      </c>
      <c r="D45" s="13">
        <v>50</v>
      </c>
      <c r="E45" s="18"/>
      <c r="F45" s="15">
        <f t="shared" si="0"/>
        <v>0</v>
      </c>
      <c r="G45" s="16"/>
      <c r="H45" s="17"/>
    </row>
    <row r="46" customFormat="1" ht="29" customHeight="1" spans="1:8">
      <c r="A46" s="11">
        <v>40</v>
      </c>
      <c r="B46" s="12" t="s">
        <v>70</v>
      </c>
      <c r="C46" s="13" t="s">
        <v>36</v>
      </c>
      <c r="D46" s="13">
        <v>20</v>
      </c>
      <c r="E46" s="18"/>
      <c r="F46" s="15">
        <f t="shared" si="0"/>
        <v>0</v>
      </c>
      <c r="G46" s="16"/>
      <c r="H46" s="17"/>
    </row>
    <row r="47" customFormat="1" ht="29" customHeight="1" spans="1:8">
      <c r="A47" s="11">
        <v>41</v>
      </c>
      <c r="B47" s="12" t="s">
        <v>71</v>
      </c>
      <c r="C47" s="13" t="s">
        <v>72</v>
      </c>
      <c r="D47" s="13">
        <v>2</v>
      </c>
      <c r="E47" s="18"/>
      <c r="F47" s="15">
        <f t="shared" si="0"/>
        <v>0</v>
      </c>
      <c r="G47" s="16"/>
      <c r="H47" s="17"/>
    </row>
    <row r="48" customFormat="1" ht="29" customHeight="1" spans="1:8">
      <c r="A48" s="11">
        <v>42</v>
      </c>
      <c r="B48" s="12" t="s">
        <v>71</v>
      </c>
      <c r="C48" s="13" t="s">
        <v>73</v>
      </c>
      <c r="D48" s="13">
        <v>2</v>
      </c>
      <c r="E48" s="18"/>
      <c r="F48" s="15">
        <f t="shared" si="0"/>
        <v>0</v>
      </c>
      <c r="G48" s="16"/>
      <c r="H48" s="17"/>
    </row>
    <row r="49" customFormat="1" ht="29" customHeight="1" spans="1:8">
      <c r="A49" s="11">
        <v>43</v>
      </c>
      <c r="B49" s="12" t="s">
        <v>71</v>
      </c>
      <c r="C49" s="13" t="s">
        <v>74</v>
      </c>
      <c r="D49" s="13">
        <v>2</v>
      </c>
      <c r="E49" s="18"/>
      <c r="F49" s="15">
        <f t="shared" si="0"/>
        <v>0</v>
      </c>
      <c r="G49" s="16"/>
      <c r="H49" s="17"/>
    </row>
    <row r="50" customFormat="1" ht="29" customHeight="1" spans="1:8">
      <c r="A50" s="11">
        <v>44</v>
      </c>
      <c r="B50" s="12" t="s">
        <v>75</v>
      </c>
      <c r="C50" s="13" t="s">
        <v>76</v>
      </c>
      <c r="D50" s="13">
        <v>2</v>
      </c>
      <c r="E50" s="18"/>
      <c r="F50" s="15">
        <f t="shared" si="0"/>
        <v>0</v>
      </c>
      <c r="G50" s="16"/>
      <c r="H50" s="17"/>
    </row>
    <row r="51" customFormat="1" ht="29" customHeight="1" spans="1:8">
      <c r="A51" s="11">
        <v>45</v>
      </c>
      <c r="B51" s="12" t="s">
        <v>77</v>
      </c>
      <c r="C51" s="13" t="s">
        <v>78</v>
      </c>
      <c r="D51" s="13">
        <v>5</v>
      </c>
      <c r="E51" s="18"/>
      <c r="F51" s="15">
        <f t="shared" si="0"/>
        <v>0</v>
      </c>
      <c r="G51" s="16"/>
      <c r="H51" s="17" t="s">
        <v>79</v>
      </c>
    </row>
    <row r="52" customFormat="1" ht="29" customHeight="1" spans="1:8">
      <c r="A52" s="11">
        <v>46</v>
      </c>
      <c r="B52" s="12" t="s">
        <v>77</v>
      </c>
      <c r="C52" s="13" t="s">
        <v>80</v>
      </c>
      <c r="D52" s="13">
        <v>10</v>
      </c>
      <c r="E52" s="18"/>
      <c r="F52" s="15">
        <f t="shared" si="0"/>
        <v>0</v>
      </c>
      <c r="G52" s="16"/>
      <c r="H52" s="17" t="s">
        <v>79</v>
      </c>
    </row>
    <row r="53" customFormat="1" ht="29" customHeight="1" spans="1:8">
      <c r="A53" s="11">
        <v>47</v>
      </c>
      <c r="B53" s="12" t="s">
        <v>77</v>
      </c>
      <c r="C53" s="13" t="s">
        <v>81</v>
      </c>
      <c r="D53" s="13">
        <v>5</v>
      </c>
      <c r="E53" s="18"/>
      <c r="F53" s="15">
        <f t="shared" si="0"/>
        <v>0</v>
      </c>
      <c r="G53" s="16"/>
      <c r="H53" s="17" t="s">
        <v>79</v>
      </c>
    </row>
    <row r="54" customFormat="1" ht="29" customHeight="1" spans="1:8">
      <c r="A54" s="11">
        <v>48</v>
      </c>
      <c r="B54" s="12" t="s">
        <v>77</v>
      </c>
      <c r="C54" s="13" t="s">
        <v>82</v>
      </c>
      <c r="D54" s="13">
        <v>3</v>
      </c>
      <c r="E54" s="18"/>
      <c r="F54" s="15">
        <f t="shared" si="0"/>
        <v>0</v>
      </c>
      <c r="G54" s="16"/>
      <c r="H54" s="17" t="s">
        <v>79</v>
      </c>
    </row>
    <row r="55" customFormat="1" ht="29" customHeight="1" spans="1:8">
      <c r="A55" s="11">
        <v>49</v>
      </c>
      <c r="B55" s="12" t="s">
        <v>77</v>
      </c>
      <c r="C55" s="13" t="s">
        <v>83</v>
      </c>
      <c r="D55" s="13">
        <v>3</v>
      </c>
      <c r="E55" s="18"/>
      <c r="F55" s="15">
        <f t="shared" si="0"/>
        <v>0</v>
      </c>
      <c r="G55" s="16"/>
      <c r="H55" s="17" t="s">
        <v>79</v>
      </c>
    </row>
    <row r="56" customFormat="1" ht="29" customHeight="1" spans="1:8">
      <c r="A56" s="11">
        <v>50</v>
      </c>
      <c r="B56" s="12" t="s">
        <v>84</v>
      </c>
      <c r="C56" s="13" t="s">
        <v>85</v>
      </c>
      <c r="D56" s="13">
        <v>10</v>
      </c>
      <c r="E56" s="18"/>
      <c r="F56" s="15">
        <f t="shared" si="0"/>
        <v>0</v>
      </c>
      <c r="G56" s="16"/>
      <c r="H56" s="17" t="s">
        <v>79</v>
      </c>
    </row>
    <row r="57" customFormat="1" ht="29" customHeight="1" spans="1:8">
      <c r="A57" s="11">
        <v>51</v>
      </c>
      <c r="B57" s="12" t="s">
        <v>84</v>
      </c>
      <c r="C57" s="13" t="s">
        <v>86</v>
      </c>
      <c r="D57" s="13">
        <v>5</v>
      </c>
      <c r="E57" s="18"/>
      <c r="F57" s="15">
        <f t="shared" si="0"/>
        <v>0</v>
      </c>
      <c r="G57" s="16"/>
      <c r="H57" s="17" t="s">
        <v>79</v>
      </c>
    </row>
    <row r="58" customFormat="1" ht="29" customHeight="1" spans="1:8">
      <c r="A58" s="11">
        <v>52</v>
      </c>
      <c r="B58" s="12" t="s">
        <v>84</v>
      </c>
      <c r="C58" s="13" t="s">
        <v>87</v>
      </c>
      <c r="D58" s="13">
        <v>10</v>
      </c>
      <c r="E58" s="18"/>
      <c r="F58" s="15">
        <f t="shared" si="0"/>
        <v>0</v>
      </c>
      <c r="G58" s="16"/>
      <c r="H58" s="17" t="s">
        <v>79</v>
      </c>
    </row>
    <row r="59" customFormat="1" ht="29" customHeight="1" spans="1:8">
      <c r="A59" s="11">
        <v>53</v>
      </c>
      <c r="B59" s="12" t="s">
        <v>84</v>
      </c>
      <c r="C59" s="13" t="s">
        <v>78</v>
      </c>
      <c r="D59" s="13">
        <v>10</v>
      </c>
      <c r="E59" s="18"/>
      <c r="F59" s="15">
        <f t="shared" si="0"/>
        <v>0</v>
      </c>
      <c r="G59" s="16"/>
      <c r="H59" s="17" t="s">
        <v>79</v>
      </c>
    </row>
    <row r="60" customFormat="1" ht="29" customHeight="1" spans="1:8">
      <c r="A60" s="11">
        <v>54</v>
      </c>
      <c r="B60" s="12" t="s">
        <v>84</v>
      </c>
      <c r="C60" s="13" t="s">
        <v>80</v>
      </c>
      <c r="D60" s="13">
        <v>20</v>
      </c>
      <c r="E60" s="18"/>
      <c r="F60" s="15">
        <f t="shared" si="0"/>
        <v>0</v>
      </c>
      <c r="G60" s="16"/>
      <c r="H60" s="17" t="s">
        <v>79</v>
      </c>
    </row>
    <row r="61" customFormat="1" ht="29" customHeight="1" spans="1:8">
      <c r="A61" s="11">
        <v>55</v>
      </c>
      <c r="B61" s="12" t="s">
        <v>84</v>
      </c>
      <c r="C61" s="13" t="s">
        <v>81</v>
      </c>
      <c r="D61" s="13">
        <v>10</v>
      </c>
      <c r="E61" s="18"/>
      <c r="F61" s="15">
        <f t="shared" si="0"/>
        <v>0</v>
      </c>
      <c r="G61" s="16"/>
      <c r="H61" s="17" t="s">
        <v>79</v>
      </c>
    </row>
    <row r="62" customFormat="1" ht="29" customHeight="1" spans="1:8">
      <c r="A62" s="11">
        <v>56</v>
      </c>
      <c r="B62" s="12" t="s">
        <v>84</v>
      </c>
      <c r="C62" s="13" t="s">
        <v>82</v>
      </c>
      <c r="D62" s="13">
        <v>2</v>
      </c>
      <c r="E62" s="18"/>
      <c r="F62" s="15">
        <f t="shared" si="0"/>
        <v>0</v>
      </c>
      <c r="G62" s="16"/>
      <c r="H62" s="17" t="s">
        <v>79</v>
      </c>
    </row>
    <row r="63" customFormat="1" ht="29" customHeight="1" spans="1:8">
      <c r="A63" s="11">
        <v>57</v>
      </c>
      <c r="B63" s="12" t="s">
        <v>84</v>
      </c>
      <c r="C63" s="13" t="s">
        <v>83</v>
      </c>
      <c r="D63" s="13">
        <v>2</v>
      </c>
      <c r="E63" s="18"/>
      <c r="F63" s="15">
        <f t="shared" si="0"/>
        <v>0</v>
      </c>
      <c r="G63" s="16"/>
      <c r="H63" s="17" t="s">
        <v>79</v>
      </c>
    </row>
    <row r="64" customFormat="1" ht="29" customHeight="1" spans="1:8">
      <c r="A64" s="11">
        <v>58</v>
      </c>
      <c r="B64" s="12" t="s">
        <v>88</v>
      </c>
      <c r="C64" s="13" t="s">
        <v>89</v>
      </c>
      <c r="D64" s="13">
        <v>6</v>
      </c>
      <c r="E64" s="18"/>
      <c r="F64" s="15">
        <f t="shared" si="0"/>
        <v>0</v>
      </c>
      <c r="G64" s="16"/>
      <c r="H64" s="17"/>
    </row>
    <row r="65" customFormat="1" ht="29" customHeight="1" spans="1:8">
      <c r="A65" s="11">
        <v>59</v>
      </c>
      <c r="B65" s="12" t="s">
        <v>88</v>
      </c>
      <c r="C65" s="13" t="s">
        <v>90</v>
      </c>
      <c r="D65" s="13">
        <v>4</v>
      </c>
      <c r="E65" s="18"/>
      <c r="F65" s="15">
        <f t="shared" si="0"/>
        <v>0</v>
      </c>
      <c r="G65" s="16"/>
      <c r="H65" s="17"/>
    </row>
    <row r="66" customFormat="1" ht="29" customHeight="1" spans="1:8">
      <c r="A66" s="11">
        <v>60</v>
      </c>
      <c r="B66" s="12" t="s">
        <v>91</v>
      </c>
      <c r="C66" s="13" t="s">
        <v>32</v>
      </c>
      <c r="D66" s="13">
        <v>5</v>
      </c>
      <c r="E66" s="18"/>
      <c r="F66" s="15">
        <f t="shared" si="0"/>
        <v>0</v>
      </c>
      <c r="G66" s="16"/>
      <c r="H66" s="17"/>
    </row>
    <row r="67" customFormat="1" ht="29" customHeight="1" spans="1:8">
      <c r="A67" s="11">
        <v>61</v>
      </c>
      <c r="B67" s="12" t="s">
        <v>91</v>
      </c>
      <c r="C67" s="13" t="s">
        <v>33</v>
      </c>
      <c r="D67" s="13">
        <v>10</v>
      </c>
      <c r="E67" s="18"/>
      <c r="F67" s="15">
        <f t="shared" si="0"/>
        <v>0</v>
      </c>
      <c r="G67" s="16"/>
      <c r="H67" s="17"/>
    </row>
    <row r="68" customFormat="1" ht="29" customHeight="1" spans="1:8">
      <c r="A68" s="11">
        <v>62</v>
      </c>
      <c r="B68" s="12" t="s">
        <v>91</v>
      </c>
      <c r="C68" s="13" t="s">
        <v>34</v>
      </c>
      <c r="D68" s="13">
        <v>10</v>
      </c>
      <c r="E68" s="18"/>
      <c r="F68" s="15">
        <f t="shared" si="0"/>
        <v>0</v>
      </c>
      <c r="G68" s="16"/>
      <c r="H68" s="17"/>
    </row>
    <row r="69" customFormat="1" ht="29" customHeight="1" spans="1:8">
      <c r="A69" s="11">
        <v>63</v>
      </c>
      <c r="B69" s="12" t="s">
        <v>91</v>
      </c>
      <c r="C69" s="13" t="s">
        <v>35</v>
      </c>
      <c r="D69" s="13">
        <v>10</v>
      </c>
      <c r="E69" s="18"/>
      <c r="F69" s="15">
        <f t="shared" si="0"/>
        <v>0</v>
      </c>
      <c r="G69" s="16"/>
      <c r="H69" s="17"/>
    </row>
    <row r="70" customFormat="1" ht="29" customHeight="1" spans="1:8">
      <c r="A70" s="11">
        <v>64</v>
      </c>
      <c r="B70" s="12" t="s">
        <v>91</v>
      </c>
      <c r="C70" s="13" t="s">
        <v>92</v>
      </c>
      <c r="D70" s="13">
        <v>10</v>
      </c>
      <c r="E70" s="18"/>
      <c r="F70" s="15">
        <f t="shared" si="0"/>
        <v>0</v>
      </c>
      <c r="G70" s="16"/>
      <c r="H70" s="17"/>
    </row>
    <row r="71" customFormat="1" ht="29" customHeight="1" spans="1:8">
      <c r="A71" s="11">
        <v>65</v>
      </c>
      <c r="B71" s="12" t="s">
        <v>91</v>
      </c>
      <c r="C71" s="13" t="s">
        <v>93</v>
      </c>
      <c r="D71" s="13">
        <v>10</v>
      </c>
      <c r="E71" s="18"/>
      <c r="F71" s="15">
        <f t="shared" si="0"/>
        <v>0</v>
      </c>
      <c r="G71" s="16"/>
      <c r="H71" s="17"/>
    </row>
    <row r="72" customFormat="1" ht="29" customHeight="1" spans="1:8">
      <c r="A72" s="11">
        <v>66</v>
      </c>
      <c r="B72" s="12" t="s">
        <v>91</v>
      </c>
      <c r="C72" s="13" t="s">
        <v>94</v>
      </c>
      <c r="D72" s="13">
        <v>10</v>
      </c>
      <c r="E72" s="18"/>
      <c r="F72" s="15">
        <f t="shared" ref="F72:F135" si="1">D72*E72</f>
        <v>0</v>
      </c>
      <c r="G72" s="16"/>
      <c r="H72" s="17"/>
    </row>
    <row r="73" customFormat="1" ht="29" customHeight="1" spans="1:8">
      <c r="A73" s="11">
        <v>67</v>
      </c>
      <c r="B73" s="12" t="s">
        <v>95</v>
      </c>
      <c r="C73" s="13" t="s">
        <v>33</v>
      </c>
      <c r="D73" s="13">
        <v>10</v>
      </c>
      <c r="E73" s="18"/>
      <c r="F73" s="15">
        <f t="shared" si="1"/>
        <v>0</v>
      </c>
      <c r="G73" s="16"/>
      <c r="H73" s="17"/>
    </row>
    <row r="74" customFormat="1" ht="29" customHeight="1" spans="1:8">
      <c r="A74" s="11">
        <v>68</v>
      </c>
      <c r="B74" s="12" t="s">
        <v>95</v>
      </c>
      <c r="C74" s="13" t="s">
        <v>34</v>
      </c>
      <c r="D74" s="13">
        <v>10</v>
      </c>
      <c r="E74" s="18"/>
      <c r="F74" s="15">
        <f t="shared" si="1"/>
        <v>0</v>
      </c>
      <c r="G74" s="16"/>
      <c r="H74" s="17"/>
    </row>
    <row r="75" customFormat="1" ht="29" customHeight="1" spans="1:8">
      <c r="A75" s="11">
        <v>69</v>
      </c>
      <c r="B75" s="12" t="s">
        <v>95</v>
      </c>
      <c r="C75" s="13" t="s">
        <v>35</v>
      </c>
      <c r="D75" s="13">
        <v>10</v>
      </c>
      <c r="E75" s="18"/>
      <c r="F75" s="15">
        <f t="shared" si="1"/>
        <v>0</v>
      </c>
      <c r="G75" s="16"/>
      <c r="H75" s="17"/>
    </row>
    <row r="76" customFormat="1" ht="29" customHeight="1" spans="1:8">
      <c r="A76" s="11">
        <v>70</v>
      </c>
      <c r="B76" s="12" t="s">
        <v>96</v>
      </c>
      <c r="C76" s="13" t="s">
        <v>97</v>
      </c>
      <c r="D76" s="13">
        <v>20</v>
      </c>
      <c r="E76" s="18"/>
      <c r="F76" s="15">
        <f t="shared" si="1"/>
        <v>0</v>
      </c>
      <c r="G76" s="16"/>
      <c r="H76" s="17"/>
    </row>
    <row r="77" customFormat="1" ht="29" customHeight="1" spans="1:8">
      <c r="A77" s="11">
        <v>71</v>
      </c>
      <c r="B77" s="12" t="s">
        <v>98</v>
      </c>
      <c r="C77" s="13" t="s">
        <v>99</v>
      </c>
      <c r="D77" s="13">
        <v>15</v>
      </c>
      <c r="E77" s="18"/>
      <c r="F77" s="15">
        <f t="shared" si="1"/>
        <v>0</v>
      </c>
      <c r="G77" s="16"/>
      <c r="H77" s="17"/>
    </row>
    <row r="78" customFormat="1" ht="29" customHeight="1" spans="1:8">
      <c r="A78" s="11">
        <v>72</v>
      </c>
      <c r="B78" s="12" t="s">
        <v>100</v>
      </c>
      <c r="C78" s="13" t="s">
        <v>99</v>
      </c>
      <c r="D78" s="13">
        <v>10</v>
      </c>
      <c r="E78" s="18"/>
      <c r="F78" s="15">
        <f t="shared" si="1"/>
        <v>0</v>
      </c>
      <c r="G78" s="16"/>
      <c r="H78" s="17"/>
    </row>
    <row r="79" customFormat="1" ht="29" customHeight="1" spans="1:8">
      <c r="A79" s="11">
        <v>73</v>
      </c>
      <c r="B79" s="12" t="s">
        <v>101</v>
      </c>
      <c r="C79" s="13" t="s">
        <v>102</v>
      </c>
      <c r="D79" s="13">
        <v>10</v>
      </c>
      <c r="E79" s="18"/>
      <c r="F79" s="15">
        <f t="shared" si="1"/>
        <v>0</v>
      </c>
      <c r="G79" s="16"/>
      <c r="H79" s="17"/>
    </row>
    <row r="80" customFormat="1" ht="29" customHeight="1" spans="1:8">
      <c r="A80" s="11">
        <v>74</v>
      </c>
      <c r="B80" s="12" t="s">
        <v>103</v>
      </c>
      <c r="C80" s="13" t="s">
        <v>99</v>
      </c>
      <c r="D80" s="13">
        <v>20</v>
      </c>
      <c r="E80" s="18"/>
      <c r="F80" s="15">
        <f t="shared" si="1"/>
        <v>0</v>
      </c>
      <c r="G80" s="16"/>
      <c r="H80" s="17"/>
    </row>
    <row r="81" customFormat="1" ht="29" customHeight="1" spans="1:8">
      <c r="A81" s="11">
        <v>75</v>
      </c>
      <c r="B81" s="12" t="s">
        <v>104</v>
      </c>
      <c r="C81" s="13" t="s">
        <v>99</v>
      </c>
      <c r="D81" s="13">
        <v>10</v>
      </c>
      <c r="E81" s="18"/>
      <c r="F81" s="15">
        <f t="shared" si="1"/>
        <v>0</v>
      </c>
      <c r="G81" s="16"/>
      <c r="H81" s="17"/>
    </row>
    <row r="82" customFormat="1" ht="29" customHeight="1" spans="1:8">
      <c r="A82" s="11">
        <v>76</v>
      </c>
      <c r="B82" s="12" t="s">
        <v>105</v>
      </c>
      <c r="C82" s="13" t="s">
        <v>106</v>
      </c>
      <c r="D82" s="13">
        <v>5</v>
      </c>
      <c r="E82" s="18"/>
      <c r="F82" s="15">
        <f t="shared" si="1"/>
        <v>0</v>
      </c>
      <c r="G82" s="16"/>
      <c r="H82" s="17"/>
    </row>
    <row r="83" customFormat="1" ht="29" customHeight="1" spans="1:8">
      <c r="A83" s="11">
        <v>77</v>
      </c>
      <c r="B83" s="12" t="s">
        <v>105</v>
      </c>
      <c r="C83" s="13" t="s">
        <v>107</v>
      </c>
      <c r="D83" s="13">
        <v>3</v>
      </c>
      <c r="E83" s="18"/>
      <c r="F83" s="15">
        <f t="shared" si="1"/>
        <v>0</v>
      </c>
      <c r="G83" s="16"/>
      <c r="H83" s="17"/>
    </row>
    <row r="84" customFormat="1" ht="29" customHeight="1" spans="1:8">
      <c r="A84" s="11">
        <v>78</v>
      </c>
      <c r="B84" s="12" t="s">
        <v>108</v>
      </c>
      <c r="C84" s="13" t="s">
        <v>109</v>
      </c>
      <c r="D84" s="13">
        <v>10</v>
      </c>
      <c r="E84" s="18"/>
      <c r="F84" s="15">
        <f t="shared" si="1"/>
        <v>0</v>
      </c>
      <c r="G84" s="16"/>
      <c r="H84" s="17"/>
    </row>
    <row r="85" customFormat="1" ht="29" customHeight="1" spans="1:8">
      <c r="A85" s="11">
        <v>79</v>
      </c>
      <c r="B85" s="12" t="s">
        <v>110</v>
      </c>
      <c r="C85" s="13" t="s">
        <v>111</v>
      </c>
      <c r="D85" s="13">
        <v>5</v>
      </c>
      <c r="E85" s="18"/>
      <c r="F85" s="15">
        <f t="shared" si="1"/>
        <v>0</v>
      </c>
      <c r="G85" s="16"/>
      <c r="H85" s="17"/>
    </row>
    <row r="86" customFormat="1" ht="29" customHeight="1" spans="1:8">
      <c r="A86" s="11">
        <v>80</v>
      </c>
      <c r="B86" s="12" t="s">
        <v>110</v>
      </c>
      <c r="C86" s="13" t="s">
        <v>112</v>
      </c>
      <c r="D86" s="13">
        <v>5</v>
      </c>
      <c r="E86" s="18"/>
      <c r="F86" s="15">
        <f t="shared" si="1"/>
        <v>0</v>
      </c>
      <c r="G86" s="16"/>
      <c r="H86" s="17"/>
    </row>
    <row r="87" customFormat="1" ht="29" customHeight="1" spans="1:8">
      <c r="A87" s="11">
        <v>81</v>
      </c>
      <c r="B87" s="12" t="s">
        <v>113</v>
      </c>
      <c r="C87" s="13" t="s">
        <v>82</v>
      </c>
      <c r="D87" s="13">
        <v>50</v>
      </c>
      <c r="E87" s="18"/>
      <c r="F87" s="15">
        <f t="shared" si="1"/>
        <v>0</v>
      </c>
      <c r="G87" s="16"/>
      <c r="H87" s="17"/>
    </row>
    <row r="88" customFormat="1" ht="29" customHeight="1" spans="1:8">
      <c r="A88" s="11">
        <v>82</v>
      </c>
      <c r="B88" s="12" t="s">
        <v>114</v>
      </c>
      <c r="C88" s="13" t="s">
        <v>97</v>
      </c>
      <c r="D88" s="13">
        <v>5</v>
      </c>
      <c r="E88" s="18"/>
      <c r="F88" s="15">
        <f t="shared" si="1"/>
        <v>0</v>
      </c>
      <c r="G88" s="16"/>
      <c r="H88" s="17"/>
    </row>
    <row r="89" customFormat="1" ht="29" customHeight="1" spans="1:8">
      <c r="A89" s="11">
        <v>83</v>
      </c>
      <c r="B89" s="12" t="s">
        <v>115</v>
      </c>
      <c r="C89" s="13" t="s">
        <v>116</v>
      </c>
      <c r="D89" s="13">
        <v>2</v>
      </c>
      <c r="E89" s="18"/>
      <c r="F89" s="15">
        <f t="shared" si="1"/>
        <v>0</v>
      </c>
      <c r="G89" s="16"/>
      <c r="H89" s="17"/>
    </row>
    <row r="90" customFormat="1" ht="29" customHeight="1" spans="1:8">
      <c r="A90" s="11">
        <v>84</v>
      </c>
      <c r="B90" s="12" t="s">
        <v>117</v>
      </c>
      <c r="C90" s="13" t="s">
        <v>118</v>
      </c>
      <c r="D90" s="13">
        <v>10</v>
      </c>
      <c r="E90" s="18"/>
      <c r="F90" s="15">
        <f t="shared" si="1"/>
        <v>0</v>
      </c>
      <c r="G90" s="16"/>
      <c r="H90" s="17"/>
    </row>
    <row r="91" customFormat="1" ht="29" customHeight="1" spans="1:8">
      <c r="A91" s="11">
        <v>85</v>
      </c>
      <c r="B91" s="12" t="s">
        <v>119</v>
      </c>
      <c r="C91" s="13" t="s">
        <v>85</v>
      </c>
      <c r="D91" s="13">
        <v>2</v>
      </c>
      <c r="E91" s="18"/>
      <c r="F91" s="15">
        <f t="shared" si="1"/>
        <v>0</v>
      </c>
      <c r="G91" s="16"/>
      <c r="H91" s="17"/>
    </row>
    <row r="92" customFormat="1" ht="29" customHeight="1" spans="1:8">
      <c r="A92" s="11">
        <v>86</v>
      </c>
      <c r="B92" s="12" t="s">
        <v>120</v>
      </c>
      <c r="C92" s="13" t="s">
        <v>121</v>
      </c>
      <c r="D92" s="13">
        <v>30</v>
      </c>
      <c r="E92" s="18"/>
      <c r="F92" s="15">
        <f t="shared" si="1"/>
        <v>0</v>
      </c>
      <c r="G92" s="16"/>
      <c r="H92" s="17"/>
    </row>
    <row r="93" customFormat="1" ht="29" customHeight="1" spans="1:8">
      <c r="A93" s="11">
        <v>87</v>
      </c>
      <c r="B93" s="12" t="s">
        <v>120</v>
      </c>
      <c r="C93" s="13" t="s">
        <v>122</v>
      </c>
      <c r="D93" s="13">
        <v>20</v>
      </c>
      <c r="E93" s="18"/>
      <c r="F93" s="15">
        <f t="shared" si="1"/>
        <v>0</v>
      </c>
      <c r="G93" s="16"/>
      <c r="H93" s="17"/>
    </row>
    <row r="94" customFormat="1" ht="29" customHeight="1" spans="1:8">
      <c r="A94" s="11">
        <v>88</v>
      </c>
      <c r="B94" s="12" t="s">
        <v>123</v>
      </c>
      <c r="C94" s="13" t="s">
        <v>124</v>
      </c>
      <c r="D94" s="13">
        <v>5</v>
      </c>
      <c r="E94" s="18"/>
      <c r="F94" s="15">
        <f t="shared" si="1"/>
        <v>0</v>
      </c>
      <c r="G94" s="16"/>
      <c r="H94" s="17"/>
    </row>
    <row r="95" customFormat="1" ht="29" customHeight="1" spans="1:8">
      <c r="A95" s="11">
        <v>89</v>
      </c>
      <c r="B95" s="12" t="s">
        <v>123</v>
      </c>
      <c r="C95" s="13" t="s">
        <v>125</v>
      </c>
      <c r="D95" s="13">
        <v>4</v>
      </c>
      <c r="E95" s="18"/>
      <c r="F95" s="15">
        <f t="shared" si="1"/>
        <v>0</v>
      </c>
      <c r="G95" s="16"/>
      <c r="H95" s="17"/>
    </row>
    <row r="96" customFormat="1" ht="29" customHeight="1" spans="1:8">
      <c r="A96" s="11">
        <v>90</v>
      </c>
      <c r="B96" s="12" t="s">
        <v>123</v>
      </c>
      <c r="C96" s="13" t="s">
        <v>126</v>
      </c>
      <c r="D96" s="13">
        <v>4</v>
      </c>
      <c r="E96" s="18"/>
      <c r="F96" s="15">
        <f t="shared" si="1"/>
        <v>0</v>
      </c>
      <c r="G96" s="16"/>
      <c r="H96" s="17"/>
    </row>
    <row r="97" customFormat="1" ht="29" customHeight="1" spans="1:8">
      <c r="A97" s="11">
        <v>91</v>
      </c>
      <c r="B97" s="12" t="s">
        <v>123</v>
      </c>
      <c r="C97" s="13" t="s">
        <v>127</v>
      </c>
      <c r="D97" s="13">
        <v>4</v>
      </c>
      <c r="E97" s="18"/>
      <c r="F97" s="15">
        <f t="shared" si="1"/>
        <v>0</v>
      </c>
      <c r="G97" s="16"/>
      <c r="H97" s="17"/>
    </row>
    <row r="98" customFormat="1" ht="29" customHeight="1" spans="1:8">
      <c r="A98" s="11">
        <v>92</v>
      </c>
      <c r="B98" s="12" t="s">
        <v>123</v>
      </c>
      <c r="C98" s="13" t="s">
        <v>128</v>
      </c>
      <c r="D98" s="13">
        <v>6</v>
      </c>
      <c r="E98" s="18"/>
      <c r="F98" s="15">
        <f t="shared" si="1"/>
        <v>0</v>
      </c>
      <c r="G98" s="16"/>
      <c r="H98" s="17"/>
    </row>
    <row r="99" customFormat="1" ht="29" customHeight="1" spans="1:8">
      <c r="A99" s="11">
        <v>93</v>
      </c>
      <c r="B99" s="12" t="s">
        <v>123</v>
      </c>
      <c r="C99" s="13" t="s">
        <v>129</v>
      </c>
      <c r="D99" s="13">
        <v>3</v>
      </c>
      <c r="E99" s="18"/>
      <c r="F99" s="15">
        <f t="shared" si="1"/>
        <v>0</v>
      </c>
      <c r="G99" s="16"/>
      <c r="H99" s="17"/>
    </row>
    <row r="100" customFormat="1" ht="29" customHeight="1" spans="1:8">
      <c r="A100" s="11">
        <v>94</v>
      </c>
      <c r="B100" s="12" t="s">
        <v>130</v>
      </c>
      <c r="C100" s="13" t="s">
        <v>131</v>
      </c>
      <c r="D100" s="13">
        <v>50</v>
      </c>
      <c r="E100" s="18"/>
      <c r="F100" s="15">
        <f t="shared" si="1"/>
        <v>0</v>
      </c>
      <c r="G100" s="16"/>
      <c r="H100" s="17"/>
    </row>
    <row r="101" customFormat="1" ht="29" customHeight="1" spans="1:8">
      <c r="A101" s="11">
        <v>95</v>
      </c>
      <c r="B101" s="12" t="s">
        <v>132</v>
      </c>
      <c r="C101" s="13" t="s">
        <v>133</v>
      </c>
      <c r="D101" s="13">
        <v>5000</v>
      </c>
      <c r="E101" s="18"/>
      <c r="F101" s="15">
        <f t="shared" si="1"/>
        <v>0</v>
      </c>
      <c r="G101" s="16"/>
      <c r="H101" s="17"/>
    </row>
    <row r="102" customFormat="1" ht="29" customHeight="1" spans="1:8">
      <c r="A102" s="11">
        <v>96</v>
      </c>
      <c r="B102" s="12" t="s">
        <v>134</v>
      </c>
      <c r="C102" s="13" t="s">
        <v>86</v>
      </c>
      <c r="D102" s="13">
        <v>5</v>
      </c>
      <c r="E102" s="18"/>
      <c r="F102" s="15">
        <f t="shared" si="1"/>
        <v>0</v>
      </c>
      <c r="G102" s="16"/>
      <c r="H102" s="17" t="s">
        <v>79</v>
      </c>
    </row>
    <row r="103" customFormat="1" ht="29" customHeight="1" spans="1:8">
      <c r="A103" s="11">
        <v>97</v>
      </c>
      <c r="B103" s="12" t="s">
        <v>134</v>
      </c>
      <c r="C103" s="13" t="s">
        <v>85</v>
      </c>
      <c r="D103" s="13">
        <v>5</v>
      </c>
      <c r="E103" s="18"/>
      <c r="F103" s="15">
        <f t="shared" si="1"/>
        <v>0</v>
      </c>
      <c r="G103" s="16"/>
      <c r="H103" s="17" t="s">
        <v>79</v>
      </c>
    </row>
    <row r="104" customFormat="1" ht="29" customHeight="1" spans="1:8">
      <c r="A104" s="11">
        <v>98</v>
      </c>
      <c r="B104" s="12" t="s">
        <v>134</v>
      </c>
      <c r="C104" s="13" t="s">
        <v>135</v>
      </c>
      <c r="D104" s="13">
        <v>5</v>
      </c>
      <c r="E104" s="18"/>
      <c r="F104" s="15">
        <f t="shared" si="1"/>
        <v>0</v>
      </c>
      <c r="G104" s="16"/>
      <c r="H104" s="17" t="s">
        <v>79</v>
      </c>
    </row>
    <row r="105" customFormat="1" ht="29" customHeight="1" spans="1:8">
      <c r="A105" s="11">
        <v>99</v>
      </c>
      <c r="B105" s="12" t="s">
        <v>134</v>
      </c>
      <c r="C105" s="13" t="s">
        <v>136</v>
      </c>
      <c r="D105" s="13">
        <v>5</v>
      </c>
      <c r="E105" s="18"/>
      <c r="F105" s="15">
        <f t="shared" si="1"/>
        <v>0</v>
      </c>
      <c r="G105" s="16"/>
      <c r="H105" s="17" t="s">
        <v>79</v>
      </c>
    </row>
    <row r="106" customFormat="1" ht="29" customHeight="1" spans="1:8">
      <c r="A106" s="11">
        <v>100</v>
      </c>
      <c r="B106" s="12" t="s">
        <v>137</v>
      </c>
      <c r="C106" s="13" t="s">
        <v>138</v>
      </c>
      <c r="D106" s="13">
        <v>2</v>
      </c>
      <c r="E106" s="18"/>
      <c r="F106" s="15">
        <f t="shared" si="1"/>
        <v>0</v>
      </c>
      <c r="G106" s="16"/>
      <c r="H106" s="17" t="s">
        <v>139</v>
      </c>
    </row>
    <row r="107" customFormat="1" ht="29" customHeight="1" spans="1:8">
      <c r="A107" s="11">
        <v>101</v>
      </c>
      <c r="B107" s="12" t="s">
        <v>140</v>
      </c>
      <c r="C107" s="13" t="s">
        <v>141</v>
      </c>
      <c r="D107" s="13">
        <v>1</v>
      </c>
      <c r="E107" s="18"/>
      <c r="F107" s="15">
        <f t="shared" si="1"/>
        <v>0</v>
      </c>
      <c r="G107" s="16"/>
      <c r="H107" s="17"/>
    </row>
    <row r="108" customFormat="1" ht="29" customHeight="1" spans="1:8">
      <c r="A108" s="11">
        <v>102</v>
      </c>
      <c r="B108" s="12" t="s">
        <v>142</v>
      </c>
      <c r="C108" s="13" t="s">
        <v>143</v>
      </c>
      <c r="D108" s="13">
        <v>20</v>
      </c>
      <c r="E108" s="18"/>
      <c r="F108" s="15">
        <f t="shared" si="1"/>
        <v>0</v>
      </c>
      <c r="G108" s="16"/>
      <c r="H108" s="17"/>
    </row>
    <row r="109" customFormat="1" ht="29" customHeight="1" spans="1:8">
      <c r="A109" s="11">
        <v>103</v>
      </c>
      <c r="B109" s="12" t="s">
        <v>144</v>
      </c>
      <c r="C109" s="13" t="s">
        <v>145</v>
      </c>
      <c r="D109" s="13">
        <v>20</v>
      </c>
      <c r="E109" s="18"/>
      <c r="F109" s="15">
        <f t="shared" si="1"/>
        <v>0</v>
      </c>
      <c r="G109" s="16"/>
      <c r="H109" s="17"/>
    </row>
    <row r="110" customFormat="1" ht="29" customHeight="1" spans="1:8">
      <c r="A110" s="11">
        <v>104</v>
      </c>
      <c r="B110" s="12" t="s">
        <v>144</v>
      </c>
      <c r="C110" s="13" t="s">
        <v>146</v>
      </c>
      <c r="D110" s="13">
        <v>20</v>
      </c>
      <c r="E110" s="18"/>
      <c r="F110" s="15">
        <f t="shared" si="1"/>
        <v>0</v>
      </c>
      <c r="G110" s="16"/>
      <c r="H110" s="17"/>
    </row>
    <row r="111" customFormat="1" ht="29" customHeight="1" spans="1:8">
      <c r="A111" s="11">
        <v>105</v>
      </c>
      <c r="B111" s="12" t="s">
        <v>147</v>
      </c>
      <c r="C111" s="13" t="s">
        <v>27</v>
      </c>
      <c r="D111" s="13">
        <v>2</v>
      </c>
      <c r="E111" s="18"/>
      <c r="F111" s="15">
        <f t="shared" si="1"/>
        <v>0</v>
      </c>
      <c r="G111" s="16"/>
      <c r="H111" s="17"/>
    </row>
    <row r="112" customFormat="1" ht="29" customHeight="1" spans="1:8">
      <c r="A112" s="11">
        <v>106</v>
      </c>
      <c r="B112" s="12" t="s">
        <v>148</v>
      </c>
      <c r="C112" s="13" t="s">
        <v>27</v>
      </c>
      <c r="D112" s="13">
        <v>1</v>
      </c>
      <c r="E112" s="18"/>
      <c r="F112" s="15">
        <f t="shared" si="1"/>
        <v>0</v>
      </c>
      <c r="G112" s="16"/>
      <c r="H112" s="17"/>
    </row>
    <row r="113" customFormat="1" ht="29" customHeight="1" spans="1:8">
      <c r="A113" s="11">
        <v>107</v>
      </c>
      <c r="B113" s="12" t="s">
        <v>149</v>
      </c>
      <c r="C113" s="13" t="s">
        <v>150</v>
      </c>
      <c r="D113" s="13">
        <v>1</v>
      </c>
      <c r="E113" s="18"/>
      <c r="F113" s="15">
        <f t="shared" si="1"/>
        <v>0</v>
      </c>
      <c r="G113" s="16"/>
      <c r="H113" s="17"/>
    </row>
    <row r="114" customFormat="1" ht="29" customHeight="1" spans="1:8">
      <c r="A114" s="11">
        <v>108</v>
      </c>
      <c r="B114" s="12" t="s">
        <v>151</v>
      </c>
      <c r="C114" s="13" t="s">
        <v>27</v>
      </c>
      <c r="D114" s="13">
        <v>6</v>
      </c>
      <c r="E114" s="18"/>
      <c r="F114" s="15">
        <f t="shared" si="1"/>
        <v>0</v>
      </c>
      <c r="G114" s="16"/>
      <c r="H114" s="17" t="s">
        <v>152</v>
      </c>
    </row>
    <row r="115" customFormat="1" ht="29" customHeight="1" spans="1:8">
      <c r="A115" s="11">
        <v>109</v>
      </c>
      <c r="B115" s="12" t="s">
        <v>153</v>
      </c>
      <c r="C115" s="13" t="s">
        <v>27</v>
      </c>
      <c r="D115" s="13">
        <v>6</v>
      </c>
      <c r="E115" s="18"/>
      <c r="F115" s="15">
        <f t="shared" si="1"/>
        <v>0</v>
      </c>
      <c r="G115" s="16"/>
      <c r="H115" s="17" t="s">
        <v>152</v>
      </c>
    </row>
    <row r="116" customFormat="1" ht="29" customHeight="1" spans="1:8">
      <c r="A116" s="11">
        <v>110</v>
      </c>
      <c r="B116" s="12" t="s">
        <v>154</v>
      </c>
      <c r="C116" s="13" t="s">
        <v>27</v>
      </c>
      <c r="D116" s="13">
        <v>2</v>
      </c>
      <c r="E116" s="18"/>
      <c r="F116" s="15">
        <f t="shared" si="1"/>
        <v>0</v>
      </c>
      <c r="G116" s="16"/>
      <c r="H116" s="17" t="s">
        <v>152</v>
      </c>
    </row>
    <row r="117" customFormat="1" ht="29" customHeight="1" spans="1:8">
      <c r="A117" s="11">
        <v>111</v>
      </c>
      <c r="B117" s="12" t="s">
        <v>155</v>
      </c>
      <c r="C117" s="13" t="s">
        <v>27</v>
      </c>
      <c r="D117" s="13">
        <v>3</v>
      </c>
      <c r="E117" s="18"/>
      <c r="F117" s="15">
        <f t="shared" si="1"/>
        <v>0</v>
      </c>
      <c r="G117" s="16"/>
      <c r="H117" s="17" t="s">
        <v>152</v>
      </c>
    </row>
    <row r="118" customFormat="1" ht="29" customHeight="1" spans="1:8">
      <c r="A118" s="11">
        <v>112</v>
      </c>
      <c r="B118" s="12" t="s">
        <v>156</v>
      </c>
      <c r="C118" s="13" t="s">
        <v>157</v>
      </c>
      <c r="D118" s="13">
        <v>1</v>
      </c>
      <c r="E118" s="18"/>
      <c r="F118" s="15">
        <f t="shared" si="1"/>
        <v>0</v>
      </c>
      <c r="G118" s="16"/>
      <c r="H118" s="17" t="s">
        <v>152</v>
      </c>
    </row>
    <row r="119" customFormat="1" ht="29" customHeight="1" spans="1:8">
      <c r="A119" s="11">
        <v>113</v>
      </c>
      <c r="B119" s="12" t="s">
        <v>158</v>
      </c>
      <c r="C119" s="13" t="s">
        <v>27</v>
      </c>
      <c r="D119" s="13">
        <v>10</v>
      </c>
      <c r="E119" s="18"/>
      <c r="F119" s="15">
        <f t="shared" si="1"/>
        <v>0</v>
      </c>
      <c r="G119" s="16"/>
      <c r="H119" s="17" t="s">
        <v>152</v>
      </c>
    </row>
    <row r="120" customFormat="1" ht="29" customHeight="1" spans="1:8">
      <c r="A120" s="11">
        <v>114</v>
      </c>
      <c r="B120" s="12" t="s">
        <v>159</v>
      </c>
      <c r="C120" s="13" t="s">
        <v>160</v>
      </c>
      <c r="D120" s="13">
        <v>50</v>
      </c>
      <c r="E120" s="18"/>
      <c r="F120" s="15">
        <f t="shared" si="1"/>
        <v>0</v>
      </c>
      <c r="G120" s="16"/>
      <c r="H120" s="17"/>
    </row>
    <row r="121" customFormat="1" ht="29" customHeight="1" spans="1:8">
      <c r="A121" s="11">
        <v>115</v>
      </c>
      <c r="B121" s="12" t="s">
        <v>161</v>
      </c>
      <c r="C121" s="13" t="s">
        <v>162</v>
      </c>
      <c r="D121" s="13">
        <v>5</v>
      </c>
      <c r="E121" s="18"/>
      <c r="F121" s="15">
        <f t="shared" si="1"/>
        <v>0</v>
      </c>
      <c r="G121" s="16"/>
      <c r="H121" s="17" t="s">
        <v>163</v>
      </c>
    </row>
    <row r="122" customFormat="1" ht="29" customHeight="1" spans="1:8">
      <c r="A122" s="11">
        <v>116</v>
      </c>
      <c r="B122" s="12" t="s">
        <v>164</v>
      </c>
      <c r="C122" s="13" t="s">
        <v>165</v>
      </c>
      <c r="D122" s="13">
        <v>50</v>
      </c>
      <c r="E122" s="18"/>
      <c r="F122" s="15">
        <f t="shared" si="1"/>
        <v>0</v>
      </c>
      <c r="G122" s="16"/>
      <c r="H122" s="17" t="s">
        <v>152</v>
      </c>
    </row>
    <row r="123" customFormat="1" ht="29" customHeight="1" spans="1:8">
      <c r="A123" s="11">
        <v>117</v>
      </c>
      <c r="B123" s="12" t="s">
        <v>166</v>
      </c>
      <c r="C123" s="13" t="s">
        <v>167</v>
      </c>
      <c r="D123" s="13">
        <v>10</v>
      </c>
      <c r="E123" s="18"/>
      <c r="F123" s="15">
        <f t="shared" si="1"/>
        <v>0</v>
      </c>
      <c r="G123" s="16"/>
      <c r="H123" s="17"/>
    </row>
    <row r="124" customFormat="1" ht="29" customHeight="1" spans="1:8">
      <c r="A124" s="11">
        <v>118</v>
      </c>
      <c r="B124" s="12" t="s">
        <v>168</v>
      </c>
      <c r="C124" s="13" t="s">
        <v>169</v>
      </c>
      <c r="D124" s="13">
        <v>20</v>
      </c>
      <c r="E124" s="18"/>
      <c r="F124" s="15">
        <f t="shared" si="1"/>
        <v>0</v>
      </c>
      <c r="G124" s="16"/>
      <c r="H124" s="17"/>
    </row>
    <row r="125" customFormat="1" ht="29" customHeight="1" spans="1:8">
      <c r="A125" s="11">
        <v>119</v>
      </c>
      <c r="B125" s="12" t="s">
        <v>170</v>
      </c>
      <c r="C125" s="13" t="s">
        <v>86</v>
      </c>
      <c r="D125" s="13">
        <v>2</v>
      </c>
      <c r="E125" s="18"/>
      <c r="F125" s="15">
        <f t="shared" si="1"/>
        <v>0</v>
      </c>
      <c r="G125" s="16"/>
      <c r="H125" s="17" t="s">
        <v>79</v>
      </c>
    </row>
    <row r="126" customFormat="1" ht="29" customHeight="1" spans="1:8">
      <c r="A126" s="11">
        <v>120</v>
      </c>
      <c r="B126" s="12" t="s">
        <v>171</v>
      </c>
      <c r="C126" s="13" t="s">
        <v>86</v>
      </c>
      <c r="D126" s="13">
        <v>1</v>
      </c>
      <c r="E126" s="18"/>
      <c r="F126" s="15">
        <f t="shared" si="1"/>
        <v>0</v>
      </c>
      <c r="G126" s="16"/>
      <c r="H126" s="17" t="s">
        <v>79</v>
      </c>
    </row>
    <row r="127" customFormat="1" ht="29" customHeight="1" spans="1:8">
      <c r="A127" s="11">
        <v>121</v>
      </c>
      <c r="B127" s="12" t="s">
        <v>172</v>
      </c>
      <c r="C127" s="13" t="s">
        <v>86</v>
      </c>
      <c r="D127" s="13">
        <v>60</v>
      </c>
      <c r="E127" s="18"/>
      <c r="F127" s="15">
        <f t="shared" si="1"/>
        <v>0</v>
      </c>
      <c r="G127" s="16"/>
      <c r="H127" s="17"/>
    </row>
    <row r="128" customFormat="1" ht="29" customHeight="1" spans="1:8">
      <c r="A128" s="11">
        <v>122</v>
      </c>
      <c r="B128" s="12" t="s">
        <v>173</v>
      </c>
      <c r="C128" s="13" t="s">
        <v>85</v>
      </c>
      <c r="D128" s="13">
        <v>10</v>
      </c>
      <c r="E128" s="18"/>
      <c r="F128" s="15">
        <f t="shared" si="1"/>
        <v>0</v>
      </c>
      <c r="G128" s="16"/>
      <c r="H128" s="17"/>
    </row>
    <row r="129" customFormat="1" ht="29" customHeight="1" spans="1:8">
      <c r="A129" s="11">
        <v>123</v>
      </c>
      <c r="B129" s="12" t="s">
        <v>174</v>
      </c>
      <c r="C129" s="13" t="s">
        <v>175</v>
      </c>
      <c r="D129" s="13">
        <v>1</v>
      </c>
      <c r="E129" s="18"/>
      <c r="F129" s="15">
        <f t="shared" si="1"/>
        <v>0</v>
      </c>
      <c r="G129" s="16"/>
      <c r="H129" s="17"/>
    </row>
    <row r="130" customFormat="1" ht="29" customHeight="1" spans="1:8">
      <c r="A130" s="11">
        <v>124</v>
      </c>
      <c r="B130" s="12" t="s">
        <v>176</v>
      </c>
      <c r="C130" s="13" t="s">
        <v>177</v>
      </c>
      <c r="D130" s="13">
        <v>20</v>
      </c>
      <c r="E130" s="18"/>
      <c r="F130" s="15">
        <f t="shared" si="1"/>
        <v>0</v>
      </c>
      <c r="G130" s="16"/>
      <c r="H130" s="17" t="s">
        <v>178</v>
      </c>
    </row>
    <row r="131" customFormat="1" ht="29" customHeight="1" spans="1:8">
      <c r="A131" s="11">
        <v>125</v>
      </c>
      <c r="B131" s="12" t="s">
        <v>179</v>
      </c>
      <c r="C131" s="13" t="s">
        <v>27</v>
      </c>
      <c r="D131" s="13">
        <v>5</v>
      </c>
      <c r="E131" s="18"/>
      <c r="F131" s="15">
        <f t="shared" si="1"/>
        <v>0</v>
      </c>
      <c r="G131" s="16"/>
      <c r="H131" s="17" t="s">
        <v>86</v>
      </c>
    </row>
    <row r="132" customFormat="1" ht="29" customHeight="1" spans="1:8">
      <c r="A132" s="11">
        <v>126</v>
      </c>
      <c r="B132" s="12" t="s">
        <v>180</v>
      </c>
      <c r="C132" s="13" t="s">
        <v>181</v>
      </c>
      <c r="D132" s="13">
        <v>1</v>
      </c>
      <c r="E132" s="18"/>
      <c r="F132" s="15">
        <f t="shared" si="1"/>
        <v>0</v>
      </c>
      <c r="G132" s="16"/>
      <c r="H132" s="17" t="s">
        <v>182</v>
      </c>
    </row>
    <row r="133" customFormat="1" ht="29" customHeight="1" spans="1:8">
      <c r="A133" s="11">
        <v>127</v>
      </c>
      <c r="B133" s="12" t="s">
        <v>183</v>
      </c>
      <c r="C133" s="13" t="s">
        <v>181</v>
      </c>
      <c r="D133" s="13">
        <v>1</v>
      </c>
      <c r="E133" s="18"/>
      <c r="F133" s="15">
        <f t="shared" si="1"/>
        <v>0</v>
      </c>
      <c r="G133" s="16"/>
      <c r="H133" s="17" t="s">
        <v>182</v>
      </c>
    </row>
    <row r="134" customFormat="1" ht="29" customHeight="1" spans="1:8">
      <c r="A134" s="11">
        <v>128</v>
      </c>
      <c r="B134" s="12" t="s">
        <v>184</v>
      </c>
      <c r="C134" s="13" t="s">
        <v>181</v>
      </c>
      <c r="D134" s="13">
        <v>1</v>
      </c>
      <c r="E134" s="18"/>
      <c r="F134" s="15">
        <f t="shared" si="1"/>
        <v>0</v>
      </c>
      <c r="G134" s="16"/>
      <c r="H134" s="17" t="s">
        <v>182</v>
      </c>
    </row>
    <row r="135" customFormat="1" ht="29" customHeight="1" spans="1:8">
      <c r="A135" s="11">
        <v>129</v>
      </c>
      <c r="B135" s="12" t="s">
        <v>185</v>
      </c>
      <c r="C135" s="13" t="s">
        <v>181</v>
      </c>
      <c r="D135" s="13">
        <v>1</v>
      </c>
      <c r="E135" s="18"/>
      <c r="F135" s="15">
        <f t="shared" si="1"/>
        <v>0</v>
      </c>
      <c r="G135" s="16"/>
      <c r="H135" s="17" t="s">
        <v>182</v>
      </c>
    </row>
    <row r="136" customFormat="1" ht="29" customHeight="1" spans="1:8">
      <c r="A136" s="11">
        <v>130</v>
      </c>
      <c r="B136" s="12" t="s">
        <v>186</v>
      </c>
      <c r="C136" s="13" t="s">
        <v>181</v>
      </c>
      <c r="D136" s="13">
        <v>1</v>
      </c>
      <c r="E136" s="18"/>
      <c r="F136" s="15">
        <f t="shared" ref="F136:F199" si="2">D136*E136</f>
        <v>0</v>
      </c>
      <c r="G136" s="16"/>
      <c r="H136" s="17" t="s">
        <v>182</v>
      </c>
    </row>
    <row r="137" customFormat="1" ht="29" customHeight="1" spans="1:8">
      <c r="A137" s="11">
        <v>131</v>
      </c>
      <c r="B137" s="12" t="s">
        <v>187</v>
      </c>
      <c r="C137" s="13" t="s">
        <v>27</v>
      </c>
      <c r="D137" s="13">
        <v>2</v>
      </c>
      <c r="E137" s="18"/>
      <c r="F137" s="15">
        <f t="shared" si="2"/>
        <v>0</v>
      </c>
      <c r="G137" s="16"/>
      <c r="H137" s="17"/>
    </row>
    <row r="138" customFormat="1" ht="29" customHeight="1" spans="1:8">
      <c r="A138" s="11">
        <v>132</v>
      </c>
      <c r="B138" s="12" t="s">
        <v>188</v>
      </c>
      <c r="C138" s="13" t="s">
        <v>15</v>
      </c>
      <c r="D138" s="13">
        <v>1</v>
      </c>
      <c r="E138" s="18"/>
      <c r="F138" s="15">
        <f t="shared" si="2"/>
        <v>0</v>
      </c>
      <c r="G138" s="16"/>
      <c r="H138" s="17"/>
    </row>
    <row r="139" customFormat="1" ht="29" customHeight="1" spans="1:8">
      <c r="A139" s="11">
        <v>133</v>
      </c>
      <c r="B139" s="12" t="s">
        <v>189</v>
      </c>
      <c r="C139" s="13" t="s">
        <v>190</v>
      </c>
      <c r="D139" s="13">
        <v>10</v>
      </c>
      <c r="E139" s="18"/>
      <c r="F139" s="15">
        <f t="shared" si="2"/>
        <v>0</v>
      </c>
      <c r="G139" s="16"/>
      <c r="H139" s="17"/>
    </row>
    <row r="140" customFormat="1" ht="29" customHeight="1" spans="1:8">
      <c r="A140" s="11">
        <v>134</v>
      </c>
      <c r="B140" s="12" t="s">
        <v>191</v>
      </c>
      <c r="C140" s="13" t="s">
        <v>192</v>
      </c>
      <c r="D140" s="13">
        <v>1</v>
      </c>
      <c r="E140" s="18"/>
      <c r="F140" s="15">
        <f t="shared" si="2"/>
        <v>0</v>
      </c>
      <c r="G140" s="16"/>
      <c r="H140" s="17"/>
    </row>
    <row r="141" customFormat="1" ht="29" customHeight="1" spans="1:8">
      <c r="A141" s="11">
        <v>135</v>
      </c>
      <c r="B141" s="12" t="s">
        <v>193</v>
      </c>
      <c r="C141" s="13" t="s">
        <v>194</v>
      </c>
      <c r="D141" s="13">
        <v>2</v>
      </c>
      <c r="E141" s="18"/>
      <c r="F141" s="15">
        <f t="shared" si="2"/>
        <v>0</v>
      </c>
      <c r="G141" s="16"/>
      <c r="H141" s="17"/>
    </row>
    <row r="142" customFormat="1" ht="29" customHeight="1" spans="1:8">
      <c r="A142" s="11">
        <v>136</v>
      </c>
      <c r="B142" s="12" t="s">
        <v>195</v>
      </c>
      <c r="C142" s="13" t="s">
        <v>196</v>
      </c>
      <c r="D142" s="13">
        <v>100</v>
      </c>
      <c r="E142" s="18"/>
      <c r="F142" s="15">
        <f t="shared" si="2"/>
        <v>0</v>
      </c>
      <c r="G142" s="16"/>
      <c r="H142" s="17"/>
    </row>
    <row r="143" customFormat="1" ht="29" customHeight="1" spans="1:8">
      <c r="A143" s="11">
        <v>137</v>
      </c>
      <c r="B143" s="12" t="s">
        <v>197</v>
      </c>
      <c r="C143" s="13" t="s">
        <v>198</v>
      </c>
      <c r="D143" s="13">
        <v>100</v>
      </c>
      <c r="E143" s="18"/>
      <c r="F143" s="15">
        <f t="shared" si="2"/>
        <v>0</v>
      </c>
      <c r="G143" s="16"/>
      <c r="H143" s="17"/>
    </row>
    <row r="144" customFormat="1" ht="29" customHeight="1" spans="1:8">
      <c r="A144" s="11">
        <v>138</v>
      </c>
      <c r="B144" s="12" t="s">
        <v>199</v>
      </c>
      <c r="C144" s="13" t="s">
        <v>200</v>
      </c>
      <c r="D144" s="13">
        <v>5</v>
      </c>
      <c r="E144" s="18"/>
      <c r="F144" s="15">
        <f t="shared" si="2"/>
        <v>0</v>
      </c>
      <c r="G144" s="16"/>
      <c r="H144" s="17"/>
    </row>
    <row r="145" customFormat="1" ht="29" customHeight="1" spans="1:8">
      <c r="A145" s="11">
        <v>139</v>
      </c>
      <c r="B145" s="12" t="s">
        <v>201</v>
      </c>
      <c r="C145" s="13" t="s">
        <v>202</v>
      </c>
      <c r="D145" s="13">
        <v>5</v>
      </c>
      <c r="E145" s="18"/>
      <c r="F145" s="15">
        <f t="shared" si="2"/>
        <v>0</v>
      </c>
      <c r="G145" s="16"/>
      <c r="H145" s="17"/>
    </row>
    <row r="146" customFormat="1" ht="29" customHeight="1" spans="1:8">
      <c r="A146" s="11">
        <v>140</v>
      </c>
      <c r="B146" s="12" t="s">
        <v>203</v>
      </c>
      <c r="C146" s="13" t="s">
        <v>204</v>
      </c>
      <c r="D146" s="13">
        <v>5</v>
      </c>
      <c r="E146" s="18"/>
      <c r="F146" s="15">
        <f t="shared" si="2"/>
        <v>0</v>
      </c>
      <c r="G146" s="16"/>
      <c r="H146" s="17"/>
    </row>
    <row r="147" customFormat="1" ht="29" customHeight="1" spans="1:8">
      <c r="A147" s="11">
        <v>141</v>
      </c>
      <c r="B147" s="12" t="s">
        <v>205</v>
      </c>
      <c r="C147" s="13" t="s">
        <v>206</v>
      </c>
      <c r="D147" s="13">
        <v>2</v>
      </c>
      <c r="E147" s="18"/>
      <c r="F147" s="15">
        <f t="shared" si="2"/>
        <v>0</v>
      </c>
      <c r="G147" s="16"/>
      <c r="H147" s="17"/>
    </row>
    <row r="148" customFormat="1" ht="29" customHeight="1" spans="1:8">
      <c r="A148" s="11">
        <v>142</v>
      </c>
      <c r="B148" s="12" t="s">
        <v>207</v>
      </c>
      <c r="C148" s="13" t="s">
        <v>208</v>
      </c>
      <c r="D148" s="13">
        <v>2</v>
      </c>
      <c r="E148" s="18"/>
      <c r="F148" s="15">
        <f t="shared" si="2"/>
        <v>0</v>
      </c>
      <c r="G148" s="16"/>
      <c r="H148" s="17" t="s">
        <v>152</v>
      </c>
    </row>
    <row r="149" customFormat="1" ht="29" customHeight="1" spans="1:8">
      <c r="A149" s="11">
        <v>143</v>
      </c>
      <c r="B149" s="12" t="s">
        <v>209</v>
      </c>
      <c r="C149" s="13" t="s">
        <v>210</v>
      </c>
      <c r="D149" s="13">
        <v>1</v>
      </c>
      <c r="E149" s="18"/>
      <c r="F149" s="15">
        <f t="shared" si="2"/>
        <v>0</v>
      </c>
      <c r="G149" s="16"/>
      <c r="H149" s="17"/>
    </row>
    <row r="150" customFormat="1" ht="29" customHeight="1" spans="1:8">
      <c r="A150" s="11">
        <v>144</v>
      </c>
      <c r="B150" s="12" t="s">
        <v>211</v>
      </c>
      <c r="C150" s="13" t="s">
        <v>210</v>
      </c>
      <c r="D150" s="13">
        <v>2</v>
      </c>
      <c r="E150" s="18"/>
      <c r="F150" s="15">
        <f t="shared" si="2"/>
        <v>0</v>
      </c>
      <c r="G150" s="16"/>
      <c r="H150" s="17"/>
    </row>
    <row r="151" customFormat="1" ht="29" customHeight="1" spans="1:8">
      <c r="A151" s="11">
        <v>145</v>
      </c>
      <c r="B151" s="12" t="s">
        <v>212</v>
      </c>
      <c r="C151" s="13" t="s">
        <v>210</v>
      </c>
      <c r="D151" s="13">
        <v>2</v>
      </c>
      <c r="E151" s="18"/>
      <c r="F151" s="15">
        <f t="shared" si="2"/>
        <v>0</v>
      </c>
      <c r="G151" s="16"/>
      <c r="H151" s="17"/>
    </row>
    <row r="152" customFormat="1" ht="29" customHeight="1" spans="1:8">
      <c r="A152" s="11">
        <v>146</v>
      </c>
      <c r="B152" s="12" t="s">
        <v>213</v>
      </c>
      <c r="C152" s="13" t="s">
        <v>210</v>
      </c>
      <c r="D152" s="13">
        <v>1</v>
      </c>
      <c r="E152" s="18"/>
      <c r="F152" s="15">
        <f t="shared" si="2"/>
        <v>0</v>
      </c>
      <c r="G152" s="16"/>
      <c r="H152" s="17"/>
    </row>
    <row r="153" customFormat="1" ht="29" customHeight="1" spans="1:8">
      <c r="A153" s="11">
        <v>147</v>
      </c>
      <c r="B153" s="12" t="s">
        <v>214</v>
      </c>
      <c r="C153" s="13" t="s">
        <v>215</v>
      </c>
      <c r="D153" s="13">
        <v>2</v>
      </c>
      <c r="E153" s="18"/>
      <c r="F153" s="15">
        <f t="shared" si="2"/>
        <v>0</v>
      </c>
      <c r="G153" s="16"/>
      <c r="H153" s="17"/>
    </row>
    <row r="154" customFormat="1" ht="29" customHeight="1" spans="1:8">
      <c r="A154" s="11">
        <v>148</v>
      </c>
      <c r="B154" s="12" t="s">
        <v>216</v>
      </c>
      <c r="C154" s="13" t="s">
        <v>217</v>
      </c>
      <c r="D154" s="13">
        <v>5</v>
      </c>
      <c r="E154" s="18"/>
      <c r="F154" s="15">
        <f t="shared" si="2"/>
        <v>0</v>
      </c>
      <c r="G154" s="16"/>
      <c r="H154" s="17"/>
    </row>
    <row r="155" customFormat="1" ht="29" customHeight="1" spans="1:8">
      <c r="A155" s="11">
        <v>149</v>
      </c>
      <c r="B155" s="12" t="s">
        <v>218</v>
      </c>
      <c r="C155" s="13" t="s">
        <v>219</v>
      </c>
      <c r="D155" s="13">
        <v>1</v>
      </c>
      <c r="E155" s="18"/>
      <c r="F155" s="15">
        <f t="shared" si="2"/>
        <v>0</v>
      </c>
      <c r="G155" s="16"/>
      <c r="H155" s="17"/>
    </row>
    <row r="156" customFormat="1" ht="29" customHeight="1" spans="1:8">
      <c r="A156" s="11">
        <v>150</v>
      </c>
      <c r="B156" s="12" t="s">
        <v>220</v>
      </c>
      <c r="C156" s="13" t="s">
        <v>221</v>
      </c>
      <c r="D156" s="13">
        <v>1</v>
      </c>
      <c r="E156" s="18"/>
      <c r="F156" s="15">
        <f t="shared" si="2"/>
        <v>0</v>
      </c>
      <c r="G156" s="16"/>
      <c r="H156" s="17" t="s">
        <v>222</v>
      </c>
    </row>
    <row r="157" customFormat="1" ht="29" customHeight="1" spans="1:8">
      <c r="A157" s="11">
        <v>151</v>
      </c>
      <c r="B157" s="12" t="s">
        <v>223</v>
      </c>
      <c r="C157" s="13" t="s">
        <v>224</v>
      </c>
      <c r="D157" s="13">
        <v>10</v>
      </c>
      <c r="E157" s="18"/>
      <c r="F157" s="15">
        <f t="shared" si="2"/>
        <v>0</v>
      </c>
      <c r="G157" s="16"/>
      <c r="H157" s="17" t="s">
        <v>222</v>
      </c>
    </row>
    <row r="158" customFormat="1" ht="29" customHeight="1" spans="1:8">
      <c r="A158" s="11">
        <v>152</v>
      </c>
      <c r="B158" s="12" t="s">
        <v>225</v>
      </c>
      <c r="C158" s="13" t="s">
        <v>210</v>
      </c>
      <c r="D158" s="13">
        <v>1</v>
      </c>
      <c r="E158" s="18"/>
      <c r="F158" s="15">
        <f t="shared" si="2"/>
        <v>0</v>
      </c>
      <c r="G158" s="16"/>
      <c r="H158" s="17"/>
    </row>
    <row r="159" customFormat="1" ht="29" customHeight="1" spans="1:8">
      <c r="A159" s="11">
        <v>153</v>
      </c>
      <c r="B159" s="12" t="s">
        <v>226</v>
      </c>
      <c r="C159" s="13" t="s">
        <v>227</v>
      </c>
      <c r="D159" s="13">
        <v>2</v>
      </c>
      <c r="E159" s="18"/>
      <c r="F159" s="15">
        <f t="shared" si="2"/>
        <v>0</v>
      </c>
      <c r="G159" s="16"/>
      <c r="H159" s="17" t="s">
        <v>228</v>
      </c>
    </row>
    <row r="160" customFormat="1" ht="29" customHeight="1" spans="1:8">
      <c r="A160" s="11">
        <v>154</v>
      </c>
      <c r="B160" s="12" t="s">
        <v>229</v>
      </c>
      <c r="C160" s="13" t="s">
        <v>80</v>
      </c>
      <c r="D160" s="13">
        <v>5</v>
      </c>
      <c r="E160" s="18"/>
      <c r="F160" s="15">
        <f t="shared" si="2"/>
        <v>0</v>
      </c>
      <c r="G160" s="16"/>
      <c r="H160" s="17"/>
    </row>
    <row r="161" customFormat="1" ht="29" customHeight="1" spans="1:8">
      <c r="A161" s="11">
        <v>155</v>
      </c>
      <c r="B161" s="12" t="s">
        <v>230</v>
      </c>
      <c r="C161" s="13" t="s">
        <v>86</v>
      </c>
      <c r="D161" s="13">
        <v>2</v>
      </c>
      <c r="E161" s="18"/>
      <c r="F161" s="15">
        <f t="shared" si="2"/>
        <v>0</v>
      </c>
      <c r="G161" s="16"/>
      <c r="H161" s="17" t="s">
        <v>231</v>
      </c>
    </row>
    <row r="162" customFormat="1" ht="29" customHeight="1" spans="1:8">
      <c r="A162" s="11">
        <v>156</v>
      </c>
      <c r="B162" s="12" t="s">
        <v>232</v>
      </c>
      <c r="C162" s="13" t="s">
        <v>167</v>
      </c>
      <c r="D162" s="13">
        <v>4</v>
      </c>
      <c r="E162" s="18"/>
      <c r="F162" s="15">
        <f t="shared" si="2"/>
        <v>0</v>
      </c>
      <c r="G162" s="16"/>
      <c r="H162" s="17" t="s">
        <v>231</v>
      </c>
    </row>
    <row r="163" customFormat="1" ht="29" customHeight="1" spans="1:8">
      <c r="A163" s="11">
        <v>157</v>
      </c>
      <c r="B163" s="12" t="s">
        <v>233</v>
      </c>
      <c r="C163" s="13" t="s">
        <v>167</v>
      </c>
      <c r="D163" s="13">
        <v>12</v>
      </c>
      <c r="E163" s="18"/>
      <c r="F163" s="15">
        <f t="shared" si="2"/>
        <v>0</v>
      </c>
      <c r="G163" s="16"/>
      <c r="H163" s="17" t="s">
        <v>231</v>
      </c>
    </row>
    <row r="164" customFormat="1" ht="29" customHeight="1" spans="1:8">
      <c r="A164" s="11">
        <v>158</v>
      </c>
      <c r="B164" s="12" t="s">
        <v>234</v>
      </c>
      <c r="C164" s="13" t="s">
        <v>235</v>
      </c>
      <c r="D164" s="13">
        <v>10</v>
      </c>
      <c r="E164" s="18"/>
      <c r="F164" s="15">
        <f t="shared" si="2"/>
        <v>0</v>
      </c>
      <c r="G164" s="16"/>
      <c r="H164" s="17"/>
    </row>
    <row r="165" customFormat="1" ht="29" customHeight="1" spans="1:8">
      <c r="A165" s="11">
        <v>159</v>
      </c>
      <c r="B165" s="12" t="s">
        <v>236</v>
      </c>
      <c r="C165" s="13" t="s">
        <v>27</v>
      </c>
      <c r="D165" s="13">
        <v>12</v>
      </c>
      <c r="E165" s="18"/>
      <c r="F165" s="15">
        <f t="shared" si="2"/>
        <v>0</v>
      </c>
      <c r="G165" s="16"/>
      <c r="H165" s="17"/>
    </row>
    <row r="166" customFormat="1" ht="29" customHeight="1" spans="1:8">
      <c r="A166" s="11">
        <v>160</v>
      </c>
      <c r="B166" s="12" t="s">
        <v>237</v>
      </c>
      <c r="C166" s="13" t="s">
        <v>238</v>
      </c>
      <c r="D166" s="13">
        <v>10</v>
      </c>
      <c r="E166" s="18"/>
      <c r="F166" s="15">
        <f t="shared" si="2"/>
        <v>0</v>
      </c>
      <c r="G166" s="16"/>
      <c r="H166" s="17" t="s">
        <v>239</v>
      </c>
    </row>
    <row r="167" customFormat="1" ht="29" customHeight="1" spans="1:8">
      <c r="A167" s="11">
        <v>161</v>
      </c>
      <c r="B167" s="12" t="s">
        <v>240</v>
      </c>
      <c r="C167" s="13" t="s">
        <v>27</v>
      </c>
      <c r="D167" s="13">
        <v>1</v>
      </c>
      <c r="E167" s="18"/>
      <c r="F167" s="15">
        <f t="shared" si="2"/>
        <v>0</v>
      </c>
      <c r="G167" s="16"/>
      <c r="H167" s="17"/>
    </row>
    <row r="168" customFormat="1" ht="29" customHeight="1" spans="1:8">
      <c r="A168" s="11">
        <v>162</v>
      </c>
      <c r="B168" s="12" t="s">
        <v>241</v>
      </c>
      <c r="C168" s="13" t="s">
        <v>27</v>
      </c>
      <c r="D168" s="13">
        <v>2</v>
      </c>
      <c r="E168" s="18"/>
      <c r="F168" s="15">
        <f t="shared" si="2"/>
        <v>0</v>
      </c>
      <c r="G168" s="16"/>
      <c r="H168" s="17"/>
    </row>
    <row r="169" customFormat="1" ht="29" customHeight="1" spans="1:8">
      <c r="A169" s="11">
        <v>163</v>
      </c>
      <c r="B169" s="12" t="s">
        <v>242</v>
      </c>
      <c r="C169" s="13" t="s">
        <v>243</v>
      </c>
      <c r="D169" s="13">
        <v>2</v>
      </c>
      <c r="E169" s="18"/>
      <c r="F169" s="15">
        <f t="shared" si="2"/>
        <v>0</v>
      </c>
      <c r="G169" s="16"/>
      <c r="H169" s="17"/>
    </row>
    <row r="170" customFormat="1" ht="29" customHeight="1" spans="1:8">
      <c r="A170" s="11">
        <v>164</v>
      </c>
      <c r="B170" s="12" t="s">
        <v>244</v>
      </c>
      <c r="C170" s="13" t="s">
        <v>245</v>
      </c>
      <c r="D170" s="13">
        <v>2</v>
      </c>
      <c r="E170" s="18"/>
      <c r="F170" s="15">
        <f t="shared" si="2"/>
        <v>0</v>
      </c>
      <c r="G170" s="16"/>
      <c r="H170" s="17" t="s">
        <v>246</v>
      </c>
    </row>
    <row r="171" customFormat="1" ht="29" customHeight="1" spans="1:8">
      <c r="A171" s="11">
        <v>165</v>
      </c>
      <c r="B171" s="12" t="s">
        <v>247</v>
      </c>
      <c r="C171" s="13" t="s">
        <v>248</v>
      </c>
      <c r="D171" s="13">
        <v>100</v>
      </c>
      <c r="E171" s="18"/>
      <c r="F171" s="15">
        <f t="shared" si="2"/>
        <v>0</v>
      </c>
      <c r="G171" s="16"/>
      <c r="H171" s="17"/>
    </row>
    <row r="172" customFormat="1" ht="29" customHeight="1" spans="1:8">
      <c r="A172" s="11">
        <v>166</v>
      </c>
      <c r="B172" s="12" t="s">
        <v>249</v>
      </c>
      <c r="C172" s="13" t="s">
        <v>250</v>
      </c>
      <c r="D172" s="13">
        <v>1000</v>
      </c>
      <c r="E172" s="18"/>
      <c r="F172" s="15">
        <f t="shared" si="2"/>
        <v>0</v>
      </c>
      <c r="G172" s="16"/>
      <c r="H172" s="17"/>
    </row>
    <row r="173" customFormat="1" ht="29" customHeight="1" spans="1:8">
      <c r="A173" s="11">
        <v>167</v>
      </c>
      <c r="B173" s="12" t="s">
        <v>251</v>
      </c>
      <c r="C173" s="13" t="s">
        <v>27</v>
      </c>
      <c r="D173" s="13">
        <v>10</v>
      </c>
      <c r="E173" s="18"/>
      <c r="F173" s="15">
        <f t="shared" si="2"/>
        <v>0</v>
      </c>
      <c r="G173" s="16"/>
      <c r="H173" s="17"/>
    </row>
    <row r="174" customFormat="1" ht="29" customHeight="1" spans="1:8">
      <c r="A174" s="11">
        <v>168</v>
      </c>
      <c r="B174" s="12" t="s">
        <v>252</v>
      </c>
      <c r="C174" s="13" t="s">
        <v>253</v>
      </c>
      <c r="D174" s="13">
        <v>1</v>
      </c>
      <c r="E174" s="18"/>
      <c r="F174" s="15">
        <f t="shared" si="2"/>
        <v>0</v>
      </c>
      <c r="G174" s="16"/>
      <c r="H174" s="17"/>
    </row>
    <row r="175" customFormat="1" ht="29" customHeight="1" spans="1:8">
      <c r="A175" s="11">
        <v>169</v>
      </c>
      <c r="B175" s="12" t="s">
        <v>254</v>
      </c>
      <c r="C175" s="13">
        <v>5</v>
      </c>
      <c r="D175" s="13">
        <v>5</v>
      </c>
      <c r="E175" s="18"/>
      <c r="F175" s="15">
        <f t="shared" si="2"/>
        <v>0</v>
      </c>
      <c r="G175" s="16"/>
      <c r="H175" s="17" t="s">
        <v>255</v>
      </c>
    </row>
    <row r="176" customFormat="1" ht="29" customHeight="1" spans="1:8">
      <c r="A176" s="11">
        <v>170</v>
      </c>
      <c r="B176" s="12" t="s">
        <v>256</v>
      </c>
      <c r="C176" s="13" t="s">
        <v>27</v>
      </c>
      <c r="D176" s="13">
        <v>1</v>
      </c>
      <c r="E176" s="18"/>
      <c r="F176" s="15">
        <f t="shared" si="2"/>
        <v>0</v>
      </c>
      <c r="G176" s="16"/>
      <c r="H176" s="17" t="s">
        <v>257</v>
      </c>
    </row>
    <row r="177" customFormat="1" ht="29" customHeight="1" spans="1:8">
      <c r="A177" s="11">
        <v>171</v>
      </c>
      <c r="B177" s="12" t="s">
        <v>258</v>
      </c>
      <c r="C177" s="13" t="s">
        <v>259</v>
      </c>
      <c r="D177" s="13">
        <v>1</v>
      </c>
      <c r="E177" s="18"/>
      <c r="F177" s="15">
        <f t="shared" si="2"/>
        <v>0</v>
      </c>
      <c r="G177" s="16"/>
      <c r="H177" s="17"/>
    </row>
    <row r="178" customFormat="1" ht="29" customHeight="1" spans="1:8">
      <c r="A178" s="11">
        <v>172</v>
      </c>
      <c r="B178" s="12" t="s">
        <v>260</v>
      </c>
      <c r="C178" s="13"/>
      <c r="D178" s="13">
        <v>1</v>
      </c>
      <c r="E178" s="18"/>
      <c r="F178" s="15">
        <f t="shared" si="2"/>
        <v>0</v>
      </c>
      <c r="G178" s="16"/>
      <c r="H178" s="17"/>
    </row>
    <row r="179" customFormat="1" ht="29" customHeight="1" spans="1:8">
      <c r="A179" s="11">
        <v>173</v>
      </c>
      <c r="B179" s="12" t="s">
        <v>261</v>
      </c>
      <c r="C179" s="13" t="s">
        <v>262</v>
      </c>
      <c r="D179" s="13">
        <v>1</v>
      </c>
      <c r="E179" s="18"/>
      <c r="F179" s="15">
        <f t="shared" si="2"/>
        <v>0</v>
      </c>
      <c r="G179" s="16"/>
      <c r="H179" s="17" t="s">
        <v>263</v>
      </c>
    </row>
    <row r="180" customFormat="1" ht="29" customHeight="1" spans="1:8">
      <c r="A180" s="11">
        <v>174</v>
      </c>
      <c r="B180" s="12" t="s">
        <v>264</v>
      </c>
      <c r="C180" s="13" t="s">
        <v>265</v>
      </c>
      <c r="D180" s="13">
        <v>2</v>
      </c>
      <c r="E180" s="18"/>
      <c r="F180" s="15">
        <f t="shared" si="2"/>
        <v>0</v>
      </c>
      <c r="G180" s="16"/>
      <c r="H180" s="17"/>
    </row>
    <row r="181" customFormat="1" ht="29" customHeight="1" spans="1:8">
      <c r="A181" s="11">
        <v>175</v>
      </c>
      <c r="B181" s="12" t="s">
        <v>266</v>
      </c>
      <c r="C181" s="13" t="s">
        <v>135</v>
      </c>
      <c r="D181" s="13">
        <v>10</v>
      </c>
      <c r="E181" s="18"/>
      <c r="F181" s="15">
        <f t="shared" si="2"/>
        <v>0</v>
      </c>
      <c r="G181" s="16"/>
      <c r="H181" s="17"/>
    </row>
    <row r="182" customFormat="1" ht="29" customHeight="1" spans="1:8">
      <c r="A182" s="11">
        <v>176</v>
      </c>
      <c r="B182" s="12" t="s">
        <v>267</v>
      </c>
      <c r="C182" s="13" t="s">
        <v>268</v>
      </c>
      <c r="D182" s="13">
        <v>10</v>
      </c>
      <c r="E182" s="18"/>
      <c r="F182" s="15">
        <f t="shared" si="2"/>
        <v>0</v>
      </c>
      <c r="G182" s="16"/>
      <c r="H182" s="17" t="s">
        <v>239</v>
      </c>
    </row>
    <row r="183" customFormat="1" ht="29" customHeight="1" spans="1:8">
      <c r="A183" s="11">
        <v>177</v>
      </c>
      <c r="B183" s="12" t="s">
        <v>269</v>
      </c>
      <c r="C183" s="13" t="s">
        <v>270</v>
      </c>
      <c r="D183" s="13">
        <v>2</v>
      </c>
      <c r="E183" s="18"/>
      <c r="F183" s="15">
        <f t="shared" si="2"/>
        <v>0</v>
      </c>
      <c r="G183" s="16"/>
      <c r="H183" s="17" t="s">
        <v>271</v>
      </c>
    </row>
    <row r="184" customFormat="1" ht="29" customHeight="1" spans="1:8">
      <c r="A184" s="11">
        <v>178</v>
      </c>
      <c r="B184" s="12" t="s">
        <v>272</v>
      </c>
      <c r="C184" s="13" t="s">
        <v>273</v>
      </c>
      <c r="D184" s="13">
        <v>1</v>
      </c>
      <c r="E184" s="18"/>
      <c r="F184" s="15">
        <f t="shared" si="2"/>
        <v>0</v>
      </c>
      <c r="G184" s="16"/>
      <c r="H184" s="17" t="s">
        <v>274</v>
      </c>
    </row>
    <row r="185" customFormat="1" ht="29" customHeight="1" spans="1:8">
      <c r="A185" s="11">
        <v>179</v>
      </c>
      <c r="B185" s="12" t="s">
        <v>275</v>
      </c>
      <c r="C185" s="13" t="s">
        <v>276</v>
      </c>
      <c r="D185" s="13">
        <v>1</v>
      </c>
      <c r="E185" s="18"/>
      <c r="F185" s="15">
        <f t="shared" si="2"/>
        <v>0</v>
      </c>
      <c r="G185" s="16"/>
      <c r="H185" s="17" t="s">
        <v>274</v>
      </c>
    </row>
    <row r="186" customFormat="1" ht="29" customHeight="1" spans="1:8">
      <c r="A186" s="11">
        <v>180</v>
      </c>
      <c r="B186" s="12" t="s">
        <v>277</v>
      </c>
      <c r="C186" s="13" t="s">
        <v>278</v>
      </c>
      <c r="D186" s="13">
        <v>1</v>
      </c>
      <c r="E186" s="18"/>
      <c r="F186" s="15">
        <f t="shared" si="2"/>
        <v>0</v>
      </c>
      <c r="G186" s="16"/>
      <c r="H186" s="17" t="s">
        <v>279</v>
      </c>
    </row>
    <row r="187" customFormat="1" ht="29" customHeight="1" spans="1:8">
      <c r="A187" s="11">
        <v>181</v>
      </c>
      <c r="B187" s="12" t="s">
        <v>280</v>
      </c>
      <c r="C187" s="13" t="s">
        <v>276</v>
      </c>
      <c r="D187" s="13">
        <v>1</v>
      </c>
      <c r="E187" s="18"/>
      <c r="F187" s="15">
        <f t="shared" si="2"/>
        <v>0</v>
      </c>
      <c r="G187" s="16"/>
      <c r="H187" s="17" t="s">
        <v>274</v>
      </c>
    </row>
    <row r="188" customFormat="1" ht="29" customHeight="1" spans="1:8">
      <c r="A188" s="11">
        <v>182</v>
      </c>
      <c r="B188" s="12" t="s">
        <v>281</v>
      </c>
      <c r="C188" s="13" t="s">
        <v>276</v>
      </c>
      <c r="D188" s="13">
        <v>1</v>
      </c>
      <c r="E188" s="18"/>
      <c r="F188" s="15">
        <f t="shared" si="2"/>
        <v>0</v>
      </c>
      <c r="G188" s="16"/>
      <c r="H188" s="17" t="s">
        <v>274</v>
      </c>
    </row>
    <row r="189" customFormat="1" ht="29" customHeight="1" spans="1:8">
      <c r="A189" s="11">
        <v>183</v>
      </c>
      <c r="B189" s="12" t="s">
        <v>282</v>
      </c>
      <c r="C189" s="13" t="s">
        <v>276</v>
      </c>
      <c r="D189" s="13">
        <v>1</v>
      </c>
      <c r="E189" s="18"/>
      <c r="F189" s="15">
        <f t="shared" si="2"/>
        <v>0</v>
      </c>
      <c r="G189" s="16"/>
      <c r="H189" s="17" t="s">
        <v>274</v>
      </c>
    </row>
    <row r="190" customFormat="1" ht="29" customHeight="1" spans="1:8">
      <c r="A190" s="11">
        <v>184</v>
      </c>
      <c r="B190" s="12" t="s">
        <v>283</v>
      </c>
      <c r="C190" s="13" t="s">
        <v>276</v>
      </c>
      <c r="D190" s="13">
        <v>1</v>
      </c>
      <c r="E190" s="18"/>
      <c r="F190" s="15">
        <f t="shared" si="2"/>
        <v>0</v>
      </c>
      <c r="G190" s="16"/>
      <c r="H190" s="17" t="s">
        <v>274</v>
      </c>
    </row>
    <row r="191" customFormat="1" ht="29" customHeight="1" spans="1:8">
      <c r="A191" s="11">
        <v>185</v>
      </c>
      <c r="B191" s="12" t="s">
        <v>284</v>
      </c>
      <c r="C191" s="13" t="s">
        <v>278</v>
      </c>
      <c r="D191" s="13">
        <v>1</v>
      </c>
      <c r="E191" s="18"/>
      <c r="F191" s="15">
        <f t="shared" si="2"/>
        <v>0</v>
      </c>
      <c r="G191" s="16"/>
      <c r="H191" s="17" t="s">
        <v>274</v>
      </c>
    </row>
    <row r="192" customFormat="1" ht="29" customHeight="1" spans="1:8">
      <c r="A192" s="11">
        <v>186</v>
      </c>
      <c r="B192" s="12" t="s">
        <v>285</v>
      </c>
      <c r="C192" s="13" t="s">
        <v>276</v>
      </c>
      <c r="D192" s="13">
        <v>1</v>
      </c>
      <c r="E192" s="18"/>
      <c r="F192" s="15">
        <f t="shared" si="2"/>
        <v>0</v>
      </c>
      <c r="G192" s="16"/>
      <c r="H192" s="17" t="s">
        <v>274</v>
      </c>
    </row>
    <row r="193" customFormat="1" ht="29" customHeight="1" spans="1:8">
      <c r="A193" s="11">
        <v>187</v>
      </c>
      <c r="B193" s="12" t="s">
        <v>286</v>
      </c>
      <c r="C193" s="13" t="s">
        <v>287</v>
      </c>
      <c r="D193" s="13">
        <v>1</v>
      </c>
      <c r="E193" s="18"/>
      <c r="F193" s="15">
        <f t="shared" si="2"/>
        <v>0</v>
      </c>
      <c r="G193" s="16"/>
      <c r="H193" s="17" t="s">
        <v>274</v>
      </c>
    </row>
    <row r="194" customFormat="1" ht="29" customHeight="1" spans="1:8">
      <c r="A194" s="11">
        <v>188</v>
      </c>
      <c r="B194" s="12" t="s">
        <v>288</v>
      </c>
      <c r="C194" s="13" t="s">
        <v>287</v>
      </c>
      <c r="D194" s="13">
        <v>1</v>
      </c>
      <c r="E194" s="18"/>
      <c r="F194" s="15">
        <f t="shared" si="2"/>
        <v>0</v>
      </c>
      <c r="G194" s="16"/>
      <c r="H194" s="17" t="s">
        <v>274</v>
      </c>
    </row>
    <row r="195" customFormat="1" ht="29" customHeight="1" spans="1:8">
      <c r="A195" s="11">
        <v>189</v>
      </c>
      <c r="B195" s="12" t="s">
        <v>289</v>
      </c>
      <c r="C195" s="13" t="s">
        <v>287</v>
      </c>
      <c r="D195" s="13">
        <v>1</v>
      </c>
      <c r="E195" s="18"/>
      <c r="F195" s="15">
        <f t="shared" si="2"/>
        <v>0</v>
      </c>
      <c r="G195" s="16"/>
      <c r="H195" s="17" t="s">
        <v>274</v>
      </c>
    </row>
    <row r="196" customFormat="1" ht="29" customHeight="1" spans="1:8">
      <c r="A196" s="11">
        <v>190</v>
      </c>
      <c r="B196" s="12" t="s">
        <v>290</v>
      </c>
      <c r="C196" s="13" t="s">
        <v>287</v>
      </c>
      <c r="D196" s="13">
        <v>1</v>
      </c>
      <c r="E196" s="18"/>
      <c r="F196" s="15">
        <f t="shared" si="2"/>
        <v>0</v>
      </c>
      <c r="G196" s="16"/>
      <c r="H196" s="17" t="s">
        <v>274</v>
      </c>
    </row>
    <row r="197" customFormat="1" ht="29" customHeight="1" spans="1:8">
      <c r="A197" s="11">
        <v>191</v>
      </c>
      <c r="B197" s="12" t="s">
        <v>291</v>
      </c>
      <c r="C197" s="13" t="s">
        <v>287</v>
      </c>
      <c r="D197" s="13">
        <v>1</v>
      </c>
      <c r="E197" s="18"/>
      <c r="F197" s="15">
        <f t="shared" si="2"/>
        <v>0</v>
      </c>
      <c r="G197" s="16"/>
      <c r="H197" s="17" t="s">
        <v>274</v>
      </c>
    </row>
    <row r="198" customFormat="1" ht="29" customHeight="1" spans="1:8">
      <c r="A198" s="11">
        <v>192</v>
      </c>
      <c r="B198" s="12" t="s">
        <v>292</v>
      </c>
      <c r="C198" s="13" t="s">
        <v>287</v>
      </c>
      <c r="D198" s="13">
        <v>1</v>
      </c>
      <c r="E198" s="18"/>
      <c r="F198" s="15">
        <f t="shared" si="2"/>
        <v>0</v>
      </c>
      <c r="G198" s="16"/>
      <c r="H198" s="17" t="s">
        <v>274</v>
      </c>
    </row>
    <row r="199" customFormat="1" ht="29" customHeight="1" spans="1:8">
      <c r="A199" s="11">
        <v>193</v>
      </c>
      <c r="B199" s="12" t="s">
        <v>293</v>
      </c>
      <c r="C199" s="13" t="s">
        <v>287</v>
      </c>
      <c r="D199" s="13">
        <v>1</v>
      </c>
      <c r="E199" s="18"/>
      <c r="F199" s="15">
        <f t="shared" si="2"/>
        <v>0</v>
      </c>
      <c r="G199" s="16"/>
      <c r="H199" s="17" t="s">
        <v>274</v>
      </c>
    </row>
    <row r="200" customFormat="1" ht="29" customHeight="1" spans="1:8">
      <c r="A200" s="11">
        <v>194</v>
      </c>
      <c r="B200" s="12" t="s">
        <v>294</v>
      </c>
      <c r="C200" s="13" t="s">
        <v>295</v>
      </c>
      <c r="D200" s="13">
        <v>1</v>
      </c>
      <c r="E200" s="18"/>
      <c r="F200" s="15">
        <f t="shared" ref="F200:F218" si="3">D200*E200</f>
        <v>0</v>
      </c>
      <c r="G200" s="16"/>
      <c r="H200" s="17" t="s">
        <v>274</v>
      </c>
    </row>
    <row r="201" customFormat="1" ht="29" customHeight="1" spans="1:8">
      <c r="A201" s="11">
        <v>195</v>
      </c>
      <c r="B201" s="12" t="s">
        <v>296</v>
      </c>
      <c r="C201" s="13" t="s">
        <v>287</v>
      </c>
      <c r="D201" s="13">
        <v>1</v>
      </c>
      <c r="E201" s="18"/>
      <c r="F201" s="15">
        <f t="shared" si="3"/>
        <v>0</v>
      </c>
      <c r="G201" s="16"/>
      <c r="H201" s="17" t="s">
        <v>274</v>
      </c>
    </row>
    <row r="202" customFormat="1" ht="29" customHeight="1" spans="1:8">
      <c r="A202" s="11">
        <v>196</v>
      </c>
      <c r="B202" s="12" t="s">
        <v>297</v>
      </c>
      <c r="C202" s="13" t="s">
        <v>80</v>
      </c>
      <c r="D202" s="13">
        <v>1</v>
      </c>
      <c r="E202" s="18"/>
      <c r="F202" s="15">
        <f t="shared" si="3"/>
        <v>0</v>
      </c>
      <c r="G202" s="16"/>
      <c r="H202" s="17" t="s">
        <v>274</v>
      </c>
    </row>
    <row r="203" customFormat="1" ht="29" customHeight="1" spans="1:8">
      <c r="A203" s="11">
        <v>197</v>
      </c>
      <c r="B203" s="12" t="s">
        <v>298</v>
      </c>
      <c r="C203" s="13" t="s">
        <v>287</v>
      </c>
      <c r="D203" s="13">
        <v>1</v>
      </c>
      <c r="E203" s="18"/>
      <c r="F203" s="15">
        <f t="shared" si="3"/>
        <v>0</v>
      </c>
      <c r="G203" s="16"/>
      <c r="H203" s="17" t="s">
        <v>274</v>
      </c>
    </row>
    <row r="204" customFormat="1" ht="29" customHeight="1" spans="1:8">
      <c r="A204" s="11">
        <v>198</v>
      </c>
      <c r="B204" s="12" t="s">
        <v>299</v>
      </c>
      <c r="C204" s="13" t="s">
        <v>287</v>
      </c>
      <c r="D204" s="13">
        <v>1</v>
      </c>
      <c r="E204" s="18"/>
      <c r="F204" s="15">
        <f t="shared" si="3"/>
        <v>0</v>
      </c>
      <c r="G204" s="16"/>
      <c r="H204" s="17" t="s">
        <v>274</v>
      </c>
    </row>
    <row r="205" customFormat="1" ht="29" customHeight="1" spans="1:8">
      <c r="A205" s="11">
        <v>199</v>
      </c>
      <c r="B205" s="12" t="s">
        <v>300</v>
      </c>
      <c r="C205" s="13" t="s">
        <v>287</v>
      </c>
      <c r="D205" s="13">
        <v>1</v>
      </c>
      <c r="E205" s="18"/>
      <c r="F205" s="15">
        <f t="shared" si="3"/>
        <v>0</v>
      </c>
      <c r="G205" s="16"/>
      <c r="H205" s="17" t="s">
        <v>274</v>
      </c>
    </row>
    <row r="206" customFormat="1" ht="29" customHeight="1" spans="1:8">
      <c r="A206" s="11">
        <v>200</v>
      </c>
      <c r="B206" s="12" t="s">
        <v>301</v>
      </c>
      <c r="C206" s="13" t="s">
        <v>287</v>
      </c>
      <c r="D206" s="13">
        <v>1</v>
      </c>
      <c r="E206" s="18"/>
      <c r="F206" s="15">
        <f t="shared" si="3"/>
        <v>0</v>
      </c>
      <c r="G206" s="16"/>
      <c r="H206" s="17" t="s">
        <v>274</v>
      </c>
    </row>
    <row r="207" customFormat="1" ht="29" customHeight="1" spans="1:8">
      <c r="A207" s="11">
        <v>201</v>
      </c>
      <c r="B207" s="12" t="s">
        <v>302</v>
      </c>
      <c r="C207" s="13" t="s">
        <v>287</v>
      </c>
      <c r="D207" s="13">
        <v>1</v>
      </c>
      <c r="E207" s="18"/>
      <c r="F207" s="15">
        <f t="shared" si="3"/>
        <v>0</v>
      </c>
      <c r="G207" s="16"/>
      <c r="H207" s="17" t="s">
        <v>274</v>
      </c>
    </row>
    <row r="208" customFormat="1" ht="29" customHeight="1" spans="1:8">
      <c r="A208" s="11">
        <v>202</v>
      </c>
      <c r="B208" s="12" t="s">
        <v>299</v>
      </c>
      <c r="C208" s="13" t="s">
        <v>287</v>
      </c>
      <c r="D208" s="13">
        <v>1</v>
      </c>
      <c r="E208" s="18"/>
      <c r="F208" s="15">
        <f t="shared" si="3"/>
        <v>0</v>
      </c>
      <c r="G208" s="16"/>
      <c r="H208" s="17" t="s">
        <v>274</v>
      </c>
    </row>
    <row r="209" customFormat="1" ht="29" customHeight="1" spans="1:8">
      <c r="A209" s="11">
        <v>203</v>
      </c>
      <c r="B209" s="12" t="s">
        <v>303</v>
      </c>
      <c r="C209" s="13" t="s">
        <v>287</v>
      </c>
      <c r="D209" s="13">
        <v>1</v>
      </c>
      <c r="E209" s="18"/>
      <c r="F209" s="15">
        <f t="shared" si="3"/>
        <v>0</v>
      </c>
      <c r="G209" s="16"/>
      <c r="H209" s="17" t="s">
        <v>274</v>
      </c>
    </row>
    <row r="210" customFormat="1" ht="29" customHeight="1" spans="1:8">
      <c r="A210" s="11">
        <v>204</v>
      </c>
      <c r="B210" s="12" t="s">
        <v>304</v>
      </c>
      <c r="C210" s="13" t="s">
        <v>305</v>
      </c>
      <c r="D210" s="13">
        <v>1</v>
      </c>
      <c r="E210" s="18"/>
      <c r="F210" s="15">
        <f t="shared" si="3"/>
        <v>0</v>
      </c>
      <c r="G210" s="16"/>
      <c r="H210" s="17" t="s">
        <v>274</v>
      </c>
    </row>
    <row r="211" customFormat="1" ht="29" customHeight="1" spans="1:8">
      <c r="A211" s="11">
        <v>205</v>
      </c>
      <c r="B211" s="12" t="s">
        <v>306</v>
      </c>
      <c r="C211" s="13" t="s">
        <v>287</v>
      </c>
      <c r="D211" s="13">
        <v>1</v>
      </c>
      <c r="E211" s="18"/>
      <c r="F211" s="15">
        <f t="shared" si="3"/>
        <v>0</v>
      </c>
      <c r="G211" s="16"/>
      <c r="H211" s="17" t="s">
        <v>274</v>
      </c>
    </row>
    <row r="212" customFormat="1" ht="29" customHeight="1" spans="1:8">
      <c r="A212" s="11">
        <v>206</v>
      </c>
      <c r="B212" s="12" t="s">
        <v>307</v>
      </c>
      <c r="C212" s="13" t="s">
        <v>308</v>
      </c>
      <c r="D212" s="13">
        <v>1</v>
      </c>
      <c r="E212" s="18"/>
      <c r="F212" s="15">
        <f t="shared" si="3"/>
        <v>0</v>
      </c>
      <c r="G212" s="16"/>
      <c r="H212" s="17" t="s">
        <v>309</v>
      </c>
    </row>
    <row r="213" customFormat="1" ht="29" customHeight="1" spans="1:8">
      <c r="A213" s="11">
        <v>207</v>
      </c>
      <c r="B213" s="12" t="s">
        <v>310</v>
      </c>
      <c r="C213" s="13" t="s">
        <v>311</v>
      </c>
      <c r="D213" s="13">
        <v>1</v>
      </c>
      <c r="E213" s="18"/>
      <c r="F213" s="15">
        <f t="shared" si="3"/>
        <v>0</v>
      </c>
      <c r="G213" s="16"/>
      <c r="H213" s="17" t="s">
        <v>274</v>
      </c>
    </row>
    <row r="214" customFormat="1" ht="29" customHeight="1" spans="1:8">
      <c r="A214" s="11">
        <v>208</v>
      </c>
      <c r="B214" s="12" t="s">
        <v>312</v>
      </c>
      <c r="C214" s="13" t="s">
        <v>313</v>
      </c>
      <c r="D214" s="13">
        <v>1</v>
      </c>
      <c r="E214" s="18"/>
      <c r="F214" s="15">
        <f t="shared" si="3"/>
        <v>0</v>
      </c>
      <c r="G214" s="16"/>
      <c r="H214" s="17" t="s">
        <v>274</v>
      </c>
    </row>
    <row r="215" customFormat="1" ht="29" customHeight="1" spans="1:8">
      <c r="A215" s="11">
        <v>209</v>
      </c>
      <c r="B215" s="12" t="s">
        <v>314</v>
      </c>
      <c r="C215" s="13" t="s">
        <v>315</v>
      </c>
      <c r="D215" s="13">
        <v>1</v>
      </c>
      <c r="E215" s="18"/>
      <c r="F215" s="15">
        <f t="shared" si="3"/>
        <v>0</v>
      </c>
      <c r="G215" s="16"/>
      <c r="H215" s="17" t="s">
        <v>316</v>
      </c>
    </row>
    <row r="216" customFormat="1" ht="29" customHeight="1" spans="1:8">
      <c r="A216" s="11">
        <v>210</v>
      </c>
      <c r="B216" s="12" t="s">
        <v>317</v>
      </c>
      <c r="C216" s="13" t="s">
        <v>27</v>
      </c>
      <c r="D216" s="13">
        <v>2</v>
      </c>
      <c r="E216" s="18"/>
      <c r="F216" s="15">
        <f t="shared" si="3"/>
        <v>0</v>
      </c>
      <c r="G216" s="16"/>
      <c r="H216" s="17" t="s">
        <v>318</v>
      </c>
    </row>
    <row r="217" customFormat="1" ht="29" customHeight="1" spans="1:8">
      <c r="A217" s="11">
        <v>211</v>
      </c>
      <c r="B217" s="12" t="s">
        <v>319</v>
      </c>
      <c r="C217" s="13" t="s">
        <v>27</v>
      </c>
      <c r="D217" s="13">
        <v>2</v>
      </c>
      <c r="E217" s="18"/>
      <c r="F217" s="15">
        <f t="shared" si="3"/>
        <v>0</v>
      </c>
      <c r="G217" s="16"/>
      <c r="H217" s="17" t="s">
        <v>318</v>
      </c>
    </row>
    <row r="218" customFormat="1" ht="29" customHeight="1" spans="1:8">
      <c r="A218" s="11">
        <v>212</v>
      </c>
      <c r="B218" s="12" t="s">
        <v>320</v>
      </c>
      <c r="C218" s="13" t="s">
        <v>321</v>
      </c>
      <c r="D218" s="13">
        <v>2</v>
      </c>
      <c r="E218" s="18"/>
      <c r="F218" s="15">
        <f t="shared" si="3"/>
        <v>0</v>
      </c>
      <c r="G218" s="16"/>
      <c r="H218" s="17" t="s">
        <v>19</v>
      </c>
    </row>
    <row r="219" customFormat="1" ht="29" customHeight="1" spans="1:8">
      <c r="A219" s="11">
        <v>213</v>
      </c>
      <c r="B219" s="12" t="s">
        <v>322</v>
      </c>
      <c r="C219" s="13" t="s">
        <v>323</v>
      </c>
      <c r="D219" s="13">
        <v>50</v>
      </c>
      <c r="E219" s="18"/>
      <c r="F219" s="15">
        <f t="shared" ref="F219:F250" si="4">D219*E219</f>
        <v>0</v>
      </c>
      <c r="G219" s="16"/>
      <c r="H219" s="17" t="s">
        <v>19</v>
      </c>
    </row>
    <row r="220" customFormat="1" ht="29" customHeight="1" spans="1:8">
      <c r="A220" s="11">
        <v>214</v>
      </c>
      <c r="B220" s="12" t="s">
        <v>324</v>
      </c>
      <c r="C220" s="13" t="s">
        <v>167</v>
      </c>
      <c r="D220" s="13">
        <v>260</v>
      </c>
      <c r="E220" s="18"/>
      <c r="F220" s="15">
        <f t="shared" si="4"/>
        <v>0</v>
      </c>
      <c r="G220" s="16"/>
      <c r="H220" s="17" t="s">
        <v>325</v>
      </c>
    </row>
    <row r="221" customFormat="1" ht="29" customHeight="1" spans="1:8">
      <c r="A221" s="11">
        <v>215</v>
      </c>
      <c r="B221" s="12" t="s">
        <v>326</v>
      </c>
      <c r="C221" s="13" t="s">
        <v>321</v>
      </c>
      <c r="D221" s="13">
        <v>20</v>
      </c>
      <c r="E221" s="18"/>
      <c r="F221" s="15">
        <f t="shared" si="4"/>
        <v>0</v>
      </c>
      <c r="G221" s="16"/>
      <c r="H221" s="17" t="s">
        <v>19</v>
      </c>
    </row>
    <row r="222" customFormat="1" ht="29" customHeight="1" spans="1:8">
      <c r="A222" s="11">
        <v>216</v>
      </c>
      <c r="B222" s="12" t="s">
        <v>327</v>
      </c>
      <c r="C222" s="13" t="s">
        <v>328</v>
      </c>
      <c r="D222" s="13">
        <v>20</v>
      </c>
      <c r="E222" s="18"/>
      <c r="F222" s="15">
        <f t="shared" si="4"/>
        <v>0</v>
      </c>
      <c r="G222" s="16"/>
      <c r="H222" s="17" t="s">
        <v>19</v>
      </c>
    </row>
    <row r="223" customFormat="1" ht="29" customHeight="1" spans="1:8">
      <c r="A223" s="11">
        <v>217</v>
      </c>
      <c r="B223" s="12" t="s">
        <v>329</v>
      </c>
      <c r="C223" s="13" t="s">
        <v>330</v>
      </c>
      <c r="D223" s="13">
        <v>10</v>
      </c>
      <c r="E223" s="18"/>
      <c r="F223" s="15">
        <f t="shared" si="4"/>
        <v>0</v>
      </c>
      <c r="G223" s="16"/>
      <c r="H223" s="17" t="s">
        <v>19</v>
      </c>
    </row>
    <row r="224" customFormat="1" ht="29" customHeight="1" spans="1:8">
      <c r="A224" s="11">
        <v>218</v>
      </c>
      <c r="B224" s="12" t="s">
        <v>331</v>
      </c>
      <c r="C224" s="13" t="s">
        <v>321</v>
      </c>
      <c r="D224" s="13">
        <v>5</v>
      </c>
      <c r="E224" s="18"/>
      <c r="F224" s="15">
        <f t="shared" si="4"/>
        <v>0</v>
      </c>
      <c r="G224" s="16"/>
      <c r="H224" s="17" t="s">
        <v>19</v>
      </c>
    </row>
    <row r="225" customFormat="1" ht="29" customHeight="1" spans="1:8">
      <c r="A225" s="11">
        <v>219</v>
      </c>
      <c r="B225" s="12" t="s">
        <v>332</v>
      </c>
      <c r="C225" s="13" t="s">
        <v>333</v>
      </c>
      <c r="D225" s="13">
        <v>5</v>
      </c>
      <c r="E225" s="18"/>
      <c r="F225" s="15">
        <f t="shared" si="4"/>
        <v>0</v>
      </c>
      <c r="G225" s="16"/>
      <c r="H225" s="17" t="s">
        <v>19</v>
      </c>
    </row>
    <row r="226" customFormat="1" ht="29" customHeight="1" spans="1:8">
      <c r="A226" s="11">
        <v>220</v>
      </c>
      <c r="B226" s="12" t="s">
        <v>334</v>
      </c>
      <c r="C226" s="13" t="s">
        <v>335</v>
      </c>
      <c r="D226" s="13">
        <v>2</v>
      </c>
      <c r="E226" s="18"/>
      <c r="F226" s="15">
        <f t="shared" si="4"/>
        <v>0</v>
      </c>
      <c r="G226" s="16"/>
      <c r="H226" s="17" t="s">
        <v>336</v>
      </c>
    </row>
    <row r="227" customFormat="1" ht="29" customHeight="1" spans="1:8">
      <c r="A227" s="11">
        <v>221</v>
      </c>
      <c r="B227" s="12" t="s">
        <v>337</v>
      </c>
      <c r="C227" s="13" t="s">
        <v>338</v>
      </c>
      <c r="D227" s="13">
        <v>2</v>
      </c>
      <c r="E227" s="18"/>
      <c r="F227" s="15">
        <f t="shared" si="4"/>
        <v>0</v>
      </c>
      <c r="G227" s="16"/>
      <c r="H227" s="17" t="s">
        <v>19</v>
      </c>
    </row>
    <row r="228" customFormat="1" ht="29" customHeight="1" spans="1:8">
      <c r="A228" s="11">
        <v>222</v>
      </c>
      <c r="B228" s="12" t="s">
        <v>339</v>
      </c>
      <c r="C228" s="13" t="s">
        <v>340</v>
      </c>
      <c r="D228" s="13">
        <v>2</v>
      </c>
      <c r="E228" s="18"/>
      <c r="F228" s="15">
        <f t="shared" si="4"/>
        <v>0</v>
      </c>
      <c r="G228" s="16"/>
      <c r="H228" s="17" t="s">
        <v>19</v>
      </c>
    </row>
    <row r="229" customFormat="1" ht="29" customHeight="1" spans="1:8">
      <c r="A229" s="11">
        <v>223</v>
      </c>
      <c r="B229" s="12" t="s">
        <v>341</v>
      </c>
      <c r="C229" s="13" t="s">
        <v>342</v>
      </c>
      <c r="D229" s="13">
        <v>4</v>
      </c>
      <c r="E229" s="18"/>
      <c r="F229" s="15">
        <f t="shared" si="4"/>
        <v>0</v>
      </c>
      <c r="G229" s="16"/>
      <c r="H229" s="17" t="s">
        <v>19</v>
      </c>
    </row>
    <row r="230" customFormat="1" ht="29" customHeight="1" spans="1:8">
      <c r="A230" s="11">
        <v>224</v>
      </c>
      <c r="B230" s="12" t="s">
        <v>343</v>
      </c>
      <c r="C230" s="13" t="s">
        <v>344</v>
      </c>
      <c r="D230" s="13">
        <v>2</v>
      </c>
      <c r="E230" s="18"/>
      <c r="F230" s="15">
        <f t="shared" si="4"/>
        <v>0</v>
      </c>
      <c r="G230" s="16"/>
      <c r="H230" s="17" t="s">
        <v>19</v>
      </c>
    </row>
    <row r="231" customFormat="1" ht="29" customHeight="1" spans="1:8">
      <c r="A231" s="11">
        <v>225</v>
      </c>
      <c r="B231" s="12" t="s">
        <v>345</v>
      </c>
      <c r="C231" s="13" t="s">
        <v>18</v>
      </c>
      <c r="D231" s="13">
        <v>2</v>
      </c>
      <c r="E231" s="18"/>
      <c r="F231" s="15">
        <f t="shared" si="4"/>
        <v>0</v>
      </c>
      <c r="G231" s="16"/>
      <c r="H231" s="17" t="s">
        <v>19</v>
      </c>
    </row>
    <row r="232" customFormat="1" ht="29" customHeight="1" spans="1:8">
      <c r="A232" s="11">
        <v>226</v>
      </c>
      <c r="B232" s="12" t="s">
        <v>346</v>
      </c>
      <c r="C232" s="13" t="s">
        <v>340</v>
      </c>
      <c r="D232" s="13">
        <v>2</v>
      </c>
      <c r="E232" s="18"/>
      <c r="F232" s="15">
        <f t="shared" si="4"/>
        <v>0</v>
      </c>
      <c r="G232" s="16"/>
      <c r="H232" s="17" t="s">
        <v>19</v>
      </c>
    </row>
    <row r="233" customFormat="1" ht="29" customHeight="1" spans="1:8">
      <c r="A233" s="11">
        <v>227</v>
      </c>
      <c r="B233" s="12" t="s">
        <v>347</v>
      </c>
      <c r="C233" s="13" t="s">
        <v>321</v>
      </c>
      <c r="D233" s="13">
        <v>2</v>
      </c>
      <c r="E233" s="18"/>
      <c r="F233" s="15">
        <f t="shared" si="4"/>
        <v>0</v>
      </c>
      <c r="G233" s="16"/>
      <c r="H233" s="17" t="s">
        <v>19</v>
      </c>
    </row>
    <row r="234" customFormat="1" ht="29" customHeight="1" spans="1:8">
      <c r="A234" s="11">
        <v>228</v>
      </c>
      <c r="B234" s="12" t="s">
        <v>348</v>
      </c>
      <c r="C234" s="13" t="s">
        <v>19</v>
      </c>
      <c r="D234" s="13">
        <v>50</v>
      </c>
      <c r="E234" s="18"/>
      <c r="F234" s="15">
        <f t="shared" si="4"/>
        <v>0</v>
      </c>
      <c r="G234" s="16"/>
      <c r="H234" s="17" t="s">
        <v>19</v>
      </c>
    </row>
    <row r="235" customFormat="1" ht="29" customHeight="1" spans="1:8">
      <c r="A235" s="11">
        <v>229</v>
      </c>
      <c r="B235" s="12" t="s">
        <v>349</v>
      </c>
      <c r="C235" s="13" t="s">
        <v>350</v>
      </c>
      <c r="D235" s="13">
        <v>3</v>
      </c>
      <c r="E235" s="18"/>
      <c r="F235" s="15">
        <f t="shared" si="4"/>
        <v>0</v>
      </c>
      <c r="G235" s="16"/>
      <c r="H235" s="17" t="s">
        <v>336</v>
      </c>
    </row>
    <row r="236" customFormat="1" ht="29" customHeight="1" spans="1:8">
      <c r="A236" s="11">
        <v>230</v>
      </c>
      <c r="B236" s="12" t="s">
        <v>351</v>
      </c>
      <c r="C236" s="13" t="s">
        <v>352</v>
      </c>
      <c r="D236" s="13">
        <v>2</v>
      </c>
      <c r="E236" s="18"/>
      <c r="F236" s="15">
        <f t="shared" si="4"/>
        <v>0</v>
      </c>
      <c r="G236" s="16"/>
      <c r="H236" s="17" t="s">
        <v>19</v>
      </c>
    </row>
    <row r="237" customFormat="1" ht="29" customHeight="1" spans="1:8">
      <c r="A237" s="11">
        <v>231</v>
      </c>
      <c r="B237" s="12" t="s">
        <v>353</v>
      </c>
      <c r="C237" s="13" t="s">
        <v>352</v>
      </c>
      <c r="D237" s="13">
        <v>5</v>
      </c>
      <c r="E237" s="18"/>
      <c r="F237" s="15">
        <f t="shared" si="4"/>
        <v>0</v>
      </c>
      <c r="G237" s="16"/>
      <c r="H237" s="17" t="s">
        <v>19</v>
      </c>
    </row>
    <row r="238" customFormat="1" ht="29" customHeight="1" spans="1:8">
      <c r="A238" s="11">
        <v>232</v>
      </c>
      <c r="B238" s="12" t="s">
        <v>354</v>
      </c>
      <c r="C238" s="13" t="s">
        <v>340</v>
      </c>
      <c r="D238" s="13">
        <v>4</v>
      </c>
      <c r="E238" s="18"/>
      <c r="F238" s="15">
        <f t="shared" si="4"/>
        <v>0</v>
      </c>
      <c r="G238" s="16"/>
      <c r="H238" s="17" t="s">
        <v>19</v>
      </c>
    </row>
    <row r="239" customFormat="1" ht="29" customHeight="1" spans="1:8">
      <c r="A239" s="11">
        <v>233</v>
      </c>
      <c r="B239" s="12" t="s">
        <v>355</v>
      </c>
      <c r="C239" s="13" t="s">
        <v>340</v>
      </c>
      <c r="D239" s="13">
        <v>4</v>
      </c>
      <c r="E239" s="18"/>
      <c r="F239" s="15">
        <f t="shared" si="4"/>
        <v>0</v>
      </c>
      <c r="G239" s="16"/>
      <c r="H239" s="17" t="s">
        <v>19</v>
      </c>
    </row>
    <row r="240" customFormat="1" ht="29" customHeight="1" spans="1:8">
      <c r="A240" s="11">
        <v>234</v>
      </c>
      <c r="B240" s="12" t="s">
        <v>356</v>
      </c>
      <c r="C240" s="13" t="s">
        <v>340</v>
      </c>
      <c r="D240" s="13">
        <v>3</v>
      </c>
      <c r="E240" s="18"/>
      <c r="F240" s="15">
        <f t="shared" si="4"/>
        <v>0</v>
      </c>
      <c r="G240" s="16"/>
      <c r="H240" s="17" t="s">
        <v>19</v>
      </c>
    </row>
    <row r="241" customFormat="1" ht="29" customHeight="1" spans="1:8">
      <c r="A241" s="11">
        <v>235</v>
      </c>
      <c r="B241" s="12" t="s">
        <v>357</v>
      </c>
      <c r="C241" s="13" t="s">
        <v>18</v>
      </c>
      <c r="D241" s="13">
        <v>2</v>
      </c>
      <c r="E241" s="18"/>
      <c r="F241" s="15">
        <f t="shared" si="4"/>
        <v>0</v>
      </c>
      <c r="G241" s="16"/>
      <c r="H241" s="17" t="s">
        <v>19</v>
      </c>
    </row>
    <row r="242" customFormat="1" ht="29" customHeight="1" spans="1:8">
      <c r="A242" s="11">
        <v>236</v>
      </c>
      <c r="B242" s="12" t="s">
        <v>358</v>
      </c>
      <c r="C242" s="13" t="s">
        <v>18</v>
      </c>
      <c r="D242" s="13">
        <v>3</v>
      </c>
      <c r="E242" s="18"/>
      <c r="F242" s="15">
        <f t="shared" si="4"/>
        <v>0</v>
      </c>
      <c r="G242" s="16"/>
      <c r="H242" s="17" t="s">
        <v>19</v>
      </c>
    </row>
    <row r="243" customFormat="1" ht="29" customHeight="1" spans="1:8">
      <c r="A243" s="11">
        <v>237</v>
      </c>
      <c r="B243" s="12" t="s">
        <v>359</v>
      </c>
      <c r="C243" s="13" t="s">
        <v>18</v>
      </c>
      <c r="D243" s="13">
        <v>2</v>
      </c>
      <c r="E243" s="18"/>
      <c r="F243" s="15">
        <f t="shared" si="4"/>
        <v>0</v>
      </c>
      <c r="G243" s="16"/>
      <c r="H243" s="17" t="s">
        <v>19</v>
      </c>
    </row>
    <row r="244" customFormat="1" ht="29" customHeight="1" spans="1:8">
      <c r="A244" s="11">
        <v>238</v>
      </c>
      <c r="B244" s="12" t="s">
        <v>360</v>
      </c>
      <c r="C244" s="13" t="s">
        <v>361</v>
      </c>
      <c r="D244" s="13">
        <v>4</v>
      </c>
      <c r="E244" s="18"/>
      <c r="F244" s="15">
        <f t="shared" si="4"/>
        <v>0</v>
      </c>
      <c r="G244" s="16"/>
      <c r="H244" s="17" t="s">
        <v>19</v>
      </c>
    </row>
    <row r="245" customFormat="1" ht="29" customHeight="1" spans="1:8">
      <c r="A245" s="11">
        <v>239</v>
      </c>
      <c r="B245" s="12" t="s">
        <v>362</v>
      </c>
      <c r="C245" s="13" t="s">
        <v>18</v>
      </c>
      <c r="D245" s="13">
        <v>1</v>
      </c>
      <c r="E245" s="18"/>
      <c r="F245" s="15">
        <f t="shared" si="4"/>
        <v>0</v>
      </c>
      <c r="G245" s="16"/>
      <c r="H245" s="17" t="s">
        <v>19</v>
      </c>
    </row>
    <row r="246" customFormat="1" ht="29" customHeight="1" spans="1:8">
      <c r="A246" s="11">
        <v>240</v>
      </c>
      <c r="B246" s="12" t="s">
        <v>363</v>
      </c>
      <c r="C246" s="13" t="s">
        <v>364</v>
      </c>
      <c r="D246" s="13">
        <v>6</v>
      </c>
      <c r="E246" s="18"/>
      <c r="F246" s="15">
        <f t="shared" si="4"/>
        <v>0</v>
      </c>
      <c r="G246" s="16"/>
      <c r="H246" s="17" t="s">
        <v>19</v>
      </c>
    </row>
    <row r="247" customFormat="1" ht="29" customHeight="1" spans="1:8">
      <c r="A247" s="11">
        <v>241</v>
      </c>
      <c r="B247" s="12" t="s">
        <v>365</v>
      </c>
      <c r="C247" s="13" t="s">
        <v>364</v>
      </c>
      <c r="D247" s="13">
        <v>5</v>
      </c>
      <c r="E247" s="18"/>
      <c r="F247" s="15">
        <f t="shared" si="4"/>
        <v>0</v>
      </c>
      <c r="G247" s="16"/>
      <c r="H247" s="17" t="s">
        <v>19</v>
      </c>
    </row>
    <row r="248" customFormat="1" ht="29" customHeight="1" spans="1:8">
      <c r="A248" s="11">
        <v>242</v>
      </c>
      <c r="B248" s="12" t="s">
        <v>366</v>
      </c>
      <c r="C248" s="13" t="s">
        <v>367</v>
      </c>
      <c r="D248" s="13">
        <v>5</v>
      </c>
      <c r="E248" s="18"/>
      <c r="F248" s="15">
        <f t="shared" si="4"/>
        <v>0</v>
      </c>
      <c r="G248" s="16"/>
      <c r="H248" s="17" t="s">
        <v>19</v>
      </c>
    </row>
    <row r="249" customFormat="1" ht="29" customHeight="1" spans="1:8">
      <c r="A249" s="11">
        <v>243</v>
      </c>
      <c r="B249" s="12" t="s">
        <v>368</v>
      </c>
      <c r="C249" s="13" t="s">
        <v>369</v>
      </c>
      <c r="D249" s="13">
        <v>5</v>
      </c>
      <c r="E249" s="18"/>
      <c r="F249" s="15">
        <f t="shared" si="4"/>
        <v>0</v>
      </c>
      <c r="G249" s="16"/>
      <c r="H249" s="17" t="s">
        <v>19</v>
      </c>
    </row>
    <row r="250" customFormat="1" ht="29" customHeight="1" spans="1:8">
      <c r="A250" s="11">
        <v>244</v>
      </c>
      <c r="B250" s="12" t="s">
        <v>370</v>
      </c>
      <c r="C250" s="13" t="s">
        <v>371</v>
      </c>
      <c r="D250" s="13">
        <v>15</v>
      </c>
      <c r="E250" s="18"/>
      <c r="F250" s="15">
        <f t="shared" si="4"/>
        <v>0</v>
      </c>
      <c r="G250" s="16"/>
      <c r="H250" s="17" t="s">
        <v>19</v>
      </c>
    </row>
    <row r="251" customFormat="1" ht="29" customHeight="1" spans="1:8">
      <c r="A251" s="11">
        <v>245</v>
      </c>
      <c r="B251" s="12" t="s">
        <v>372</v>
      </c>
      <c r="C251" s="13" t="s">
        <v>340</v>
      </c>
      <c r="D251" s="13">
        <v>5</v>
      </c>
      <c r="E251" s="18"/>
      <c r="F251" s="15">
        <f t="shared" ref="F251:F282" si="5">D251*E251</f>
        <v>0</v>
      </c>
      <c r="G251" s="16"/>
      <c r="H251" s="17" t="s">
        <v>19</v>
      </c>
    </row>
    <row r="252" customFormat="1" ht="29" customHeight="1" spans="1:8">
      <c r="A252" s="11">
        <v>246</v>
      </c>
      <c r="B252" s="12" t="s">
        <v>373</v>
      </c>
      <c r="C252" s="13" t="s">
        <v>18</v>
      </c>
      <c r="D252" s="13">
        <v>4</v>
      </c>
      <c r="E252" s="18"/>
      <c r="F252" s="15">
        <f t="shared" si="5"/>
        <v>0</v>
      </c>
      <c r="G252" s="16"/>
      <c r="H252" s="17" t="s">
        <v>19</v>
      </c>
    </row>
    <row r="253" customFormat="1" ht="29" customHeight="1" spans="1:8">
      <c r="A253" s="11">
        <v>247</v>
      </c>
      <c r="B253" s="12" t="s">
        <v>374</v>
      </c>
      <c r="C253" s="13" t="s">
        <v>18</v>
      </c>
      <c r="D253" s="13">
        <v>2</v>
      </c>
      <c r="E253" s="18"/>
      <c r="F253" s="15">
        <f t="shared" si="5"/>
        <v>0</v>
      </c>
      <c r="G253" s="16"/>
      <c r="H253" s="17" t="s">
        <v>19</v>
      </c>
    </row>
    <row r="254" customFormat="1" ht="29" customHeight="1" spans="1:8">
      <c r="A254" s="11">
        <v>248</v>
      </c>
      <c r="B254" s="12" t="s">
        <v>375</v>
      </c>
      <c r="C254" s="13" t="s">
        <v>340</v>
      </c>
      <c r="D254" s="13">
        <v>2</v>
      </c>
      <c r="E254" s="18"/>
      <c r="F254" s="15">
        <f t="shared" si="5"/>
        <v>0</v>
      </c>
      <c r="G254" s="16"/>
      <c r="H254" s="17" t="s">
        <v>19</v>
      </c>
    </row>
    <row r="255" customFormat="1" ht="29" customHeight="1" spans="1:8">
      <c r="A255" s="11">
        <v>249</v>
      </c>
      <c r="B255" s="12" t="s">
        <v>376</v>
      </c>
      <c r="C255" s="13" t="s">
        <v>340</v>
      </c>
      <c r="D255" s="13">
        <v>4</v>
      </c>
      <c r="E255" s="18"/>
      <c r="F255" s="15">
        <f t="shared" si="5"/>
        <v>0</v>
      </c>
      <c r="G255" s="16"/>
      <c r="H255" s="17" t="s">
        <v>19</v>
      </c>
    </row>
    <row r="256" customFormat="1" ht="29" customHeight="1" spans="1:8">
      <c r="A256" s="11">
        <v>250</v>
      </c>
      <c r="B256" s="12" t="s">
        <v>377</v>
      </c>
      <c r="C256" s="13" t="s">
        <v>352</v>
      </c>
      <c r="D256" s="13">
        <v>5</v>
      </c>
      <c r="E256" s="18"/>
      <c r="F256" s="15">
        <f t="shared" si="5"/>
        <v>0</v>
      </c>
      <c r="G256" s="16"/>
      <c r="H256" s="17" t="s">
        <v>19</v>
      </c>
    </row>
    <row r="257" customFormat="1" ht="29" customHeight="1" spans="1:8">
      <c r="A257" s="11">
        <v>251</v>
      </c>
      <c r="B257" s="12" t="s">
        <v>378</v>
      </c>
      <c r="C257" s="13" t="s">
        <v>379</v>
      </c>
      <c r="D257" s="13">
        <v>10</v>
      </c>
      <c r="E257" s="18"/>
      <c r="F257" s="15">
        <f t="shared" si="5"/>
        <v>0</v>
      </c>
      <c r="G257" s="16"/>
      <c r="H257" s="17" t="s">
        <v>19</v>
      </c>
    </row>
    <row r="258" customFormat="1" ht="29" customHeight="1" spans="1:8">
      <c r="A258" s="11">
        <v>252</v>
      </c>
      <c r="B258" s="12" t="s">
        <v>380</v>
      </c>
      <c r="C258" s="13" t="s">
        <v>18</v>
      </c>
      <c r="D258" s="13">
        <v>2</v>
      </c>
      <c r="E258" s="18"/>
      <c r="F258" s="15">
        <f t="shared" si="5"/>
        <v>0</v>
      </c>
      <c r="G258" s="16"/>
      <c r="H258" s="17" t="s">
        <v>19</v>
      </c>
    </row>
    <row r="259" customFormat="1" ht="29" customHeight="1" spans="1:8">
      <c r="A259" s="11">
        <v>253</v>
      </c>
      <c r="B259" s="12" t="s">
        <v>381</v>
      </c>
      <c r="C259" s="13" t="s">
        <v>18</v>
      </c>
      <c r="D259" s="13">
        <v>6</v>
      </c>
      <c r="E259" s="18"/>
      <c r="F259" s="15">
        <f t="shared" si="5"/>
        <v>0</v>
      </c>
      <c r="G259" s="16"/>
      <c r="H259" s="17" t="s">
        <v>19</v>
      </c>
    </row>
    <row r="260" customFormat="1" ht="29" customHeight="1" spans="1:8">
      <c r="A260" s="11">
        <v>254</v>
      </c>
      <c r="B260" s="12" t="s">
        <v>382</v>
      </c>
      <c r="C260" s="13" t="s">
        <v>383</v>
      </c>
      <c r="D260" s="13">
        <v>1</v>
      </c>
      <c r="E260" s="18"/>
      <c r="F260" s="15">
        <f t="shared" si="5"/>
        <v>0</v>
      </c>
      <c r="G260" s="16"/>
      <c r="H260" s="17" t="s">
        <v>19</v>
      </c>
    </row>
    <row r="261" customFormat="1" ht="29" customHeight="1" spans="1:8">
      <c r="A261" s="11">
        <v>255</v>
      </c>
      <c r="B261" s="12" t="s">
        <v>384</v>
      </c>
      <c r="C261" s="13" t="s">
        <v>340</v>
      </c>
      <c r="D261" s="13">
        <v>5</v>
      </c>
      <c r="E261" s="18"/>
      <c r="F261" s="15">
        <f t="shared" si="5"/>
        <v>0</v>
      </c>
      <c r="G261" s="16"/>
      <c r="H261" s="17" t="s">
        <v>19</v>
      </c>
    </row>
    <row r="262" customFormat="1" ht="29" customHeight="1" spans="1:8">
      <c r="A262" s="11">
        <v>256</v>
      </c>
      <c r="B262" s="12" t="s">
        <v>385</v>
      </c>
      <c r="C262" s="13" t="s">
        <v>386</v>
      </c>
      <c r="D262" s="13">
        <v>5</v>
      </c>
      <c r="E262" s="18"/>
      <c r="F262" s="15">
        <f t="shared" si="5"/>
        <v>0</v>
      </c>
      <c r="G262" s="16"/>
      <c r="H262" s="17" t="s">
        <v>19</v>
      </c>
    </row>
    <row r="263" customFormat="1" ht="29" customHeight="1" spans="1:8">
      <c r="A263" s="11">
        <v>257</v>
      </c>
      <c r="B263" s="12" t="s">
        <v>387</v>
      </c>
      <c r="C263" s="13" t="s">
        <v>352</v>
      </c>
      <c r="D263" s="13">
        <v>1</v>
      </c>
      <c r="E263" s="18"/>
      <c r="F263" s="15">
        <f t="shared" si="5"/>
        <v>0</v>
      </c>
      <c r="G263" s="16"/>
      <c r="H263" s="17" t="s">
        <v>19</v>
      </c>
    </row>
    <row r="264" customFormat="1" ht="29" customHeight="1" spans="1:8">
      <c r="A264" s="11">
        <v>258</v>
      </c>
      <c r="B264" s="12" t="s">
        <v>388</v>
      </c>
      <c r="C264" s="13" t="s">
        <v>321</v>
      </c>
      <c r="D264" s="13">
        <v>2</v>
      </c>
      <c r="E264" s="18"/>
      <c r="F264" s="15">
        <f t="shared" si="5"/>
        <v>0</v>
      </c>
      <c r="G264" s="16"/>
      <c r="H264" s="17" t="s">
        <v>19</v>
      </c>
    </row>
    <row r="265" customFormat="1" ht="29" customHeight="1" spans="1:8">
      <c r="A265" s="11">
        <v>259</v>
      </c>
      <c r="B265" s="12" t="s">
        <v>294</v>
      </c>
      <c r="C265" s="13" t="s">
        <v>340</v>
      </c>
      <c r="D265" s="13">
        <v>2</v>
      </c>
      <c r="E265" s="18"/>
      <c r="F265" s="15">
        <f t="shared" si="5"/>
        <v>0</v>
      </c>
      <c r="G265" s="16"/>
      <c r="H265" s="17" t="s">
        <v>19</v>
      </c>
    </row>
    <row r="266" customFormat="1" ht="29" customHeight="1" spans="1:8">
      <c r="A266" s="11">
        <v>260</v>
      </c>
      <c r="B266" s="12" t="s">
        <v>389</v>
      </c>
      <c r="C266" s="13" t="s">
        <v>369</v>
      </c>
      <c r="D266" s="13">
        <v>2</v>
      </c>
      <c r="E266" s="18"/>
      <c r="F266" s="15">
        <f t="shared" si="5"/>
        <v>0</v>
      </c>
      <c r="G266" s="16"/>
      <c r="H266" s="17" t="s">
        <v>19</v>
      </c>
    </row>
    <row r="267" customFormat="1" ht="29" customHeight="1" spans="1:8">
      <c r="A267" s="11">
        <v>261</v>
      </c>
      <c r="B267" s="12" t="s">
        <v>390</v>
      </c>
      <c r="C267" s="13" t="s">
        <v>352</v>
      </c>
      <c r="D267" s="13">
        <v>6</v>
      </c>
      <c r="E267" s="18"/>
      <c r="F267" s="15">
        <f t="shared" si="5"/>
        <v>0</v>
      </c>
      <c r="G267" s="16"/>
      <c r="H267" s="17" t="s">
        <v>19</v>
      </c>
    </row>
    <row r="268" customFormat="1" ht="29" customHeight="1" spans="1:8">
      <c r="A268" s="11">
        <v>262</v>
      </c>
      <c r="B268" s="12" t="s">
        <v>391</v>
      </c>
      <c r="C268" s="13" t="s">
        <v>369</v>
      </c>
      <c r="D268" s="13">
        <v>1</v>
      </c>
      <c r="E268" s="18"/>
      <c r="F268" s="15">
        <f t="shared" si="5"/>
        <v>0</v>
      </c>
      <c r="G268" s="16"/>
      <c r="H268" s="17" t="s">
        <v>19</v>
      </c>
    </row>
    <row r="269" customFormat="1" ht="29" customHeight="1" spans="1:8">
      <c r="A269" s="11">
        <v>263</v>
      </c>
      <c r="B269" s="12" t="s">
        <v>392</v>
      </c>
      <c r="C269" s="13" t="s">
        <v>393</v>
      </c>
      <c r="D269" s="13">
        <v>1</v>
      </c>
      <c r="E269" s="18"/>
      <c r="F269" s="15">
        <f t="shared" si="5"/>
        <v>0</v>
      </c>
      <c r="G269" s="16"/>
      <c r="H269" s="17" t="s">
        <v>19</v>
      </c>
    </row>
    <row r="270" customFormat="1" ht="29" customHeight="1" spans="1:8">
      <c r="A270" s="11">
        <v>264</v>
      </c>
      <c r="B270" s="12" t="s">
        <v>394</v>
      </c>
      <c r="C270" s="13" t="s">
        <v>157</v>
      </c>
      <c r="D270" s="13">
        <v>1</v>
      </c>
      <c r="E270" s="18"/>
      <c r="F270" s="15">
        <f t="shared" si="5"/>
        <v>0</v>
      </c>
      <c r="G270" s="16"/>
      <c r="H270" s="17" t="s">
        <v>336</v>
      </c>
    </row>
    <row r="271" customFormat="1" ht="29" customHeight="1" spans="1:8">
      <c r="A271" s="11">
        <v>265</v>
      </c>
      <c r="B271" s="12" t="s">
        <v>395</v>
      </c>
      <c r="C271" s="13" t="s">
        <v>369</v>
      </c>
      <c r="D271" s="13">
        <v>1</v>
      </c>
      <c r="E271" s="18"/>
      <c r="F271" s="15">
        <f t="shared" si="5"/>
        <v>0</v>
      </c>
      <c r="G271" s="16"/>
      <c r="H271" s="17" t="s">
        <v>19</v>
      </c>
    </row>
    <row r="272" customFormat="1" ht="29" customHeight="1" spans="1:8">
      <c r="A272" s="11">
        <v>266</v>
      </c>
      <c r="B272" s="12" t="s">
        <v>288</v>
      </c>
      <c r="C272" s="13" t="s">
        <v>18</v>
      </c>
      <c r="D272" s="13">
        <v>1</v>
      </c>
      <c r="E272" s="18"/>
      <c r="F272" s="15">
        <f t="shared" si="5"/>
        <v>0</v>
      </c>
      <c r="G272" s="16"/>
      <c r="H272" s="17" t="s">
        <v>19</v>
      </c>
    </row>
    <row r="273" customFormat="1" ht="29" customHeight="1" spans="1:8">
      <c r="A273" s="11">
        <v>267</v>
      </c>
      <c r="B273" s="12" t="s">
        <v>396</v>
      </c>
      <c r="C273" s="13" t="s">
        <v>18</v>
      </c>
      <c r="D273" s="13">
        <v>2</v>
      </c>
      <c r="E273" s="18"/>
      <c r="F273" s="15">
        <f t="shared" si="5"/>
        <v>0</v>
      </c>
      <c r="G273" s="16"/>
      <c r="H273" s="17" t="s">
        <v>19</v>
      </c>
    </row>
    <row r="274" customFormat="1" ht="29" customHeight="1" spans="1:8">
      <c r="A274" s="11">
        <v>268</v>
      </c>
      <c r="B274" s="12" t="s">
        <v>397</v>
      </c>
      <c r="C274" s="13" t="s">
        <v>398</v>
      </c>
      <c r="D274" s="13">
        <v>1</v>
      </c>
      <c r="E274" s="18"/>
      <c r="F274" s="15">
        <f t="shared" si="5"/>
        <v>0</v>
      </c>
      <c r="G274" s="16"/>
      <c r="H274" s="17" t="s">
        <v>19</v>
      </c>
    </row>
    <row r="275" customFormat="1" ht="29" customHeight="1" spans="1:8">
      <c r="A275" s="11">
        <v>269</v>
      </c>
      <c r="B275" s="12" t="s">
        <v>399</v>
      </c>
      <c r="C275" s="13" t="s">
        <v>321</v>
      </c>
      <c r="D275" s="13">
        <v>10</v>
      </c>
      <c r="E275" s="18"/>
      <c r="F275" s="15">
        <f t="shared" si="5"/>
        <v>0</v>
      </c>
      <c r="G275" s="16"/>
      <c r="H275" s="17" t="s">
        <v>19</v>
      </c>
    </row>
    <row r="276" customFormat="1" ht="29" customHeight="1" spans="1:8">
      <c r="A276" s="11">
        <v>270</v>
      </c>
      <c r="B276" s="12" t="s">
        <v>400</v>
      </c>
      <c r="C276" s="13" t="s">
        <v>401</v>
      </c>
      <c r="D276" s="13">
        <v>5</v>
      </c>
      <c r="E276" s="18"/>
      <c r="F276" s="15">
        <f t="shared" si="5"/>
        <v>0</v>
      </c>
      <c r="G276" s="16"/>
      <c r="H276" s="17" t="s">
        <v>19</v>
      </c>
    </row>
    <row r="277" customFormat="1" ht="29" customHeight="1" spans="1:8">
      <c r="A277" s="11">
        <v>271</v>
      </c>
      <c r="B277" s="12" t="s">
        <v>402</v>
      </c>
      <c r="C277" s="13" t="s">
        <v>403</v>
      </c>
      <c r="D277" s="13">
        <v>5</v>
      </c>
      <c r="E277" s="18"/>
      <c r="F277" s="15">
        <f t="shared" si="5"/>
        <v>0</v>
      </c>
      <c r="G277" s="16"/>
      <c r="H277" s="17" t="s">
        <v>19</v>
      </c>
    </row>
    <row r="278" customFormat="1" ht="29" customHeight="1" spans="1:8">
      <c r="A278" s="11">
        <v>272</v>
      </c>
      <c r="B278" s="12" t="s">
        <v>404</v>
      </c>
      <c r="C278" s="13" t="s">
        <v>405</v>
      </c>
      <c r="D278" s="13">
        <v>1</v>
      </c>
      <c r="E278" s="18"/>
      <c r="F278" s="15">
        <f t="shared" si="5"/>
        <v>0</v>
      </c>
      <c r="G278" s="16"/>
      <c r="H278" s="17" t="s">
        <v>336</v>
      </c>
    </row>
    <row r="279" customFormat="1" ht="29" customHeight="1" spans="1:8">
      <c r="A279" s="11">
        <v>273</v>
      </c>
      <c r="B279" s="12" t="s">
        <v>406</v>
      </c>
      <c r="C279" s="13" t="s">
        <v>407</v>
      </c>
      <c r="D279" s="13">
        <v>1</v>
      </c>
      <c r="E279" s="18"/>
      <c r="F279" s="15">
        <f t="shared" si="5"/>
        <v>0</v>
      </c>
      <c r="G279" s="16"/>
      <c r="H279" s="17" t="s">
        <v>336</v>
      </c>
    </row>
    <row r="280" customFormat="1" ht="29" customHeight="1" spans="1:8">
      <c r="A280" s="11">
        <v>274</v>
      </c>
      <c r="B280" s="12" t="s">
        <v>408</v>
      </c>
      <c r="C280" s="13" t="s">
        <v>18</v>
      </c>
      <c r="D280" s="13">
        <v>1</v>
      </c>
      <c r="E280" s="18"/>
      <c r="F280" s="15">
        <f t="shared" si="5"/>
        <v>0</v>
      </c>
      <c r="G280" s="16"/>
      <c r="H280" s="17" t="s">
        <v>19</v>
      </c>
    </row>
    <row r="281" customFormat="1" ht="29" customHeight="1" spans="1:8">
      <c r="A281" s="11">
        <v>275</v>
      </c>
      <c r="B281" s="12" t="s">
        <v>409</v>
      </c>
      <c r="C281" s="13" t="s">
        <v>340</v>
      </c>
      <c r="D281" s="13">
        <v>1</v>
      </c>
      <c r="E281" s="18"/>
      <c r="F281" s="15">
        <f t="shared" si="5"/>
        <v>0</v>
      </c>
      <c r="G281" s="16"/>
      <c r="H281" s="17" t="s">
        <v>19</v>
      </c>
    </row>
    <row r="282" customFormat="1" ht="29" customHeight="1" spans="1:8">
      <c r="A282" s="11">
        <v>276</v>
      </c>
      <c r="B282" s="12" t="s">
        <v>410</v>
      </c>
      <c r="C282" s="13" t="s">
        <v>18</v>
      </c>
      <c r="D282" s="13">
        <v>1</v>
      </c>
      <c r="E282" s="18"/>
      <c r="F282" s="15">
        <f t="shared" si="5"/>
        <v>0</v>
      </c>
      <c r="G282" s="16"/>
      <c r="H282" s="17" t="s">
        <v>19</v>
      </c>
    </row>
    <row r="283" customFormat="1" ht="29" customHeight="1" spans="1:8">
      <c r="A283" s="11">
        <v>277</v>
      </c>
      <c r="B283" s="12" t="s">
        <v>411</v>
      </c>
      <c r="C283" s="13" t="s">
        <v>412</v>
      </c>
      <c r="D283" s="13">
        <v>1</v>
      </c>
      <c r="E283" s="18"/>
      <c r="F283" s="15">
        <f t="shared" ref="F283:F314" si="6">D283*E283</f>
        <v>0</v>
      </c>
      <c r="G283" s="16"/>
      <c r="H283" s="17" t="s">
        <v>336</v>
      </c>
    </row>
    <row r="284" customFormat="1" ht="29" customHeight="1" spans="1:8">
      <c r="A284" s="11">
        <v>278</v>
      </c>
      <c r="B284" s="12" t="s">
        <v>413</v>
      </c>
      <c r="C284" s="13" t="s">
        <v>340</v>
      </c>
      <c r="D284" s="13">
        <v>1</v>
      </c>
      <c r="E284" s="18"/>
      <c r="F284" s="15">
        <f t="shared" si="6"/>
        <v>0</v>
      </c>
      <c r="G284" s="16"/>
      <c r="H284" s="17" t="s">
        <v>19</v>
      </c>
    </row>
    <row r="285" customFormat="1" ht="29" customHeight="1" spans="1:8">
      <c r="A285" s="11">
        <v>279</v>
      </c>
      <c r="B285" s="12" t="s">
        <v>286</v>
      </c>
      <c r="C285" s="13" t="s">
        <v>340</v>
      </c>
      <c r="D285" s="13">
        <v>1</v>
      </c>
      <c r="E285" s="18"/>
      <c r="F285" s="15">
        <f t="shared" si="6"/>
        <v>0</v>
      </c>
      <c r="G285" s="16"/>
      <c r="H285" s="17" t="s">
        <v>19</v>
      </c>
    </row>
    <row r="286" customFormat="1" ht="29" customHeight="1" spans="1:8">
      <c r="A286" s="11">
        <v>280</v>
      </c>
      <c r="B286" s="12" t="s">
        <v>414</v>
      </c>
      <c r="C286" s="13" t="s">
        <v>415</v>
      </c>
      <c r="D286" s="13">
        <v>3</v>
      </c>
      <c r="E286" s="18"/>
      <c r="F286" s="15">
        <f t="shared" si="6"/>
        <v>0</v>
      </c>
      <c r="G286" s="16"/>
      <c r="H286" s="17" t="s">
        <v>336</v>
      </c>
    </row>
    <row r="287" customFormat="1" ht="29" customHeight="1" spans="1:8">
      <c r="A287" s="11">
        <v>281</v>
      </c>
      <c r="B287" s="12" t="s">
        <v>416</v>
      </c>
      <c r="C287" s="13" t="s">
        <v>417</v>
      </c>
      <c r="D287" s="13">
        <v>2</v>
      </c>
      <c r="E287" s="18"/>
      <c r="F287" s="15">
        <f t="shared" si="6"/>
        <v>0</v>
      </c>
      <c r="G287" s="16"/>
      <c r="H287" s="17" t="s">
        <v>336</v>
      </c>
    </row>
    <row r="288" customFormat="1" ht="29" customHeight="1" spans="1:8">
      <c r="A288" s="11">
        <v>282</v>
      </c>
      <c r="B288" s="12" t="s">
        <v>418</v>
      </c>
      <c r="C288" s="13" t="s">
        <v>352</v>
      </c>
      <c r="D288" s="13">
        <v>2</v>
      </c>
      <c r="E288" s="18"/>
      <c r="F288" s="15">
        <f t="shared" si="6"/>
        <v>0</v>
      </c>
      <c r="G288" s="16"/>
      <c r="H288" s="17" t="s">
        <v>19</v>
      </c>
    </row>
    <row r="289" customFormat="1" ht="29" customHeight="1" spans="1:8">
      <c r="A289" s="11">
        <v>283</v>
      </c>
      <c r="B289" s="12" t="s">
        <v>419</v>
      </c>
      <c r="C289" s="13" t="s">
        <v>420</v>
      </c>
      <c r="D289" s="13">
        <v>5</v>
      </c>
      <c r="E289" s="18"/>
      <c r="F289" s="15">
        <f t="shared" si="6"/>
        <v>0</v>
      </c>
      <c r="G289" s="16"/>
      <c r="H289" s="17" t="s">
        <v>19</v>
      </c>
    </row>
    <row r="290" customFormat="1" ht="29" customHeight="1" spans="1:8">
      <c r="A290" s="11">
        <v>284</v>
      </c>
      <c r="B290" s="12" t="s">
        <v>421</v>
      </c>
      <c r="C290" s="13" t="s">
        <v>422</v>
      </c>
      <c r="D290" s="13">
        <v>2</v>
      </c>
      <c r="E290" s="18"/>
      <c r="F290" s="15">
        <f t="shared" si="6"/>
        <v>0</v>
      </c>
      <c r="G290" s="16"/>
      <c r="H290" s="17" t="s">
        <v>423</v>
      </c>
    </row>
    <row r="291" customFormat="1" ht="29" customHeight="1" spans="1:8">
      <c r="A291" s="11">
        <v>285</v>
      </c>
      <c r="B291" s="12" t="s">
        <v>424</v>
      </c>
      <c r="C291" s="13" t="s">
        <v>425</v>
      </c>
      <c r="D291" s="13">
        <v>2</v>
      </c>
      <c r="E291" s="18"/>
      <c r="F291" s="15">
        <f t="shared" si="6"/>
        <v>0</v>
      </c>
      <c r="G291" s="16"/>
      <c r="H291" s="17" t="s">
        <v>19</v>
      </c>
    </row>
    <row r="292" customFormat="1" ht="29" customHeight="1" spans="1:8">
      <c r="A292" s="11">
        <v>286</v>
      </c>
      <c r="B292" s="12" t="s">
        <v>426</v>
      </c>
      <c r="C292" s="13" t="s">
        <v>427</v>
      </c>
      <c r="D292" s="13">
        <v>1</v>
      </c>
      <c r="E292" s="18"/>
      <c r="F292" s="15">
        <f t="shared" si="6"/>
        <v>0</v>
      </c>
      <c r="G292" s="16"/>
      <c r="H292" s="17" t="s">
        <v>19</v>
      </c>
    </row>
    <row r="293" customFormat="1" ht="29" customHeight="1" spans="1:8">
      <c r="A293" s="11">
        <v>287</v>
      </c>
      <c r="B293" s="12" t="s">
        <v>428</v>
      </c>
      <c r="C293" s="13" t="s">
        <v>427</v>
      </c>
      <c r="D293" s="13">
        <v>2</v>
      </c>
      <c r="E293" s="18"/>
      <c r="F293" s="15">
        <f t="shared" si="6"/>
        <v>0</v>
      </c>
      <c r="G293" s="16"/>
      <c r="H293" s="17" t="s">
        <v>19</v>
      </c>
    </row>
    <row r="294" customFormat="1" ht="29" customHeight="1" spans="1:8">
      <c r="A294" s="11">
        <v>288</v>
      </c>
      <c r="B294" s="12" t="s">
        <v>429</v>
      </c>
      <c r="C294" s="13" t="s">
        <v>430</v>
      </c>
      <c r="D294" s="13">
        <v>1</v>
      </c>
      <c r="E294" s="18"/>
      <c r="F294" s="15">
        <f t="shared" si="6"/>
        <v>0</v>
      </c>
      <c r="G294" s="16"/>
      <c r="H294" s="17" t="s">
        <v>19</v>
      </c>
    </row>
    <row r="295" customFormat="1" ht="29" customHeight="1" spans="1:8">
      <c r="A295" s="11">
        <v>289</v>
      </c>
      <c r="B295" s="12" t="s">
        <v>431</v>
      </c>
      <c r="C295" s="13" t="s">
        <v>430</v>
      </c>
      <c r="D295" s="13">
        <v>1</v>
      </c>
      <c r="E295" s="18"/>
      <c r="F295" s="15">
        <f t="shared" si="6"/>
        <v>0</v>
      </c>
      <c r="G295" s="16"/>
      <c r="H295" s="17" t="s">
        <v>19</v>
      </c>
    </row>
    <row r="296" customFormat="1" ht="29" customHeight="1" spans="1:8">
      <c r="A296" s="11">
        <v>290</v>
      </c>
      <c r="B296" s="12" t="s">
        <v>432</v>
      </c>
      <c r="C296" s="13" t="s">
        <v>433</v>
      </c>
      <c r="D296" s="13">
        <v>3</v>
      </c>
      <c r="E296" s="18"/>
      <c r="F296" s="15">
        <f t="shared" si="6"/>
        <v>0</v>
      </c>
      <c r="G296" s="16"/>
      <c r="H296" s="17" t="s">
        <v>19</v>
      </c>
    </row>
    <row r="297" customFormat="1" ht="29" customHeight="1" spans="1:8">
      <c r="A297" s="11">
        <v>291</v>
      </c>
      <c r="B297" s="12" t="s">
        <v>434</v>
      </c>
      <c r="C297" s="13" t="s">
        <v>422</v>
      </c>
      <c r="D297" s="13">
        <v>1</v>
      </c>
      <c r="E297" s="18"/>
      <c r="F297" s="15">
        <f t="shared" si="6"/>
        <v>0</v>
      </c>
      <c r="G297" s="16"/>
      <c r="H297" s="17" t="s">
        <v>423</v>
      </c>
    </row>
    <row r="298" customFormat="1" ht="29" customHeight="1" spans="1:8">
      <c r="A298" s="11">
        <v>292</v>
      </c>
      <c r="B298" s="12" t="s">
        <v>435</v>
      </c>
      <c r="C298" s="13" t="s">
        <v>430</v>
      </c>
      <c r="D298" s="13">
        <v>6</v>
      </c>
      <c r="E298" s="18"/>
      <c r="F298" s="15">
        <f t="shared" si="6"/>
        <v>0</v>
      </c>
      <c r="G298" s="16"/>
      <c r="H298" s="17" t="s">
        <v>19</v>
      </c>
    </row>
    <row r="299" customFormat="1" ht="29" customHeight="1" spans="1:8">
      <c r="A299" s="11">
        <v>293</v>
      </c>
      <c r="B299" s="12" t="s">
        <v>399</v>
      </c>
      <c r="C299" s="13" t="s">
        <v>18</v>
      </c>
      <c r="D299" s="13">
        <v>5</v>
      </c>
      <c r="E299" s="18"/>
      <c r="F299" s="15">
        <f t="shared" si="6"/>
        <v>0</v>
      </c>
      <c r="G299" s="16"/>
      <c r="H299" s="17" t="s">
        <v>19</v>
      </c>
    </row>
    <row r="300" customFormat="1" ht="29" customHeight="1" spans="1:8">
      <c r="A300" s="11">
        <v>294</v>
      </c>
      <c r="B300" s="12" t="s">
        <v>436</v>
      </c>
      <c r="C300" s="13" t="s">
        <v>18</v>
      </c>
      <c r="D300" s="13">
        <v>5</v>
      </c>
      <c r="E300" s="18"/>
      <c r="F300" s="15">
        <f t="shared" si="6"/>
        <v>0</v>
      </c>
      <c r="G300" s="16"/>
      <c r="H300" s="17" t="s">
        <v>19</v>
      </c>
    </row>
    <row r="301" customFormat="1" ht="29" customHeight="1" spans="1:8">
      <c r="A301" s="11">
        <v>295</v>
      </c>
      <c r="B301" s="12" t="s">
        <v>437</v>
      </c>
      <c r="C301" s="13" t="s">
        <v>18</v>
      </c>
      <c r="D301" s="13">
        <v>2</v>
      </c>
      <c r="E301" s="18"/>
      <c r="F301" s="15">
        <f t="shared" si="6"/>
        <v>0</v>
      </c>
      <c r="G301" s="16"/>
      <c r="H301" s="17" t="s">
        <v>19</v>
      </c>
    </row>
    <row r="302" customFormat="1" ht="29" customHeight="1" spans="1:8">
      <c r="A302" s="11">
        <v>296</v>
      </c>
      <c r="B302" s="12" t="s">
        <v>438</v>
      </c>
      <c r="C302" s="13" t="s">
        <v>330</v>
      </c>
      <c r="D302" s="13">
        <v>3</v>
      </c>
      <c r="E302" s="18"/>
      <c r="F302" s="15">
        <f t="shared" si="6"/>
        <v>0</v>
      </c>
      <c r="G302" s="16"/>
      <c r="H302" s="17" t="s">
        <v>19</v>
      </c>
    </row>
    <row r="303" customFormat="1" ht="29" customHeight="1" spans="1:8">
      <c r="A303" s="11">
        <v>297</v>
      </c>
      <c r="B303" s="12" t="s">
        <v>439</v>
      </c>
      <c r="C303" s="13" t="s">
        <v>440</v>
      </c>
      <c r="D303" s="13">
        <v>3</v>
      </c>
      <c r="E303" s="18"/>
      <c r="F303" s="15">
        <f t="shared" si="6"/>
        <v>0</v>
      </c>
      <c r="G303" s="16"/>
      <c r="H303" s="17" t="s">
        <v>19</v>
      </c>
    </row>
    <row r="304" customFormat="1" ht="29" customHeight="1" spans="1:8">
      <c r="A304" s="11">
        <v>298</v>
      </c>
      <c r="B304" s="12" t="s">
        <v>441</v>
      </c>
      <c r="C304" s="13" t="s">
        <v>442</v>
      </c>
      <c r="D304" s="13">
        <v>1</v>
      </c>
      <c r="E304" s="18"/>
      <c r="F304" s="15">
        <f t="shared" si="6"/>
        <v>0</v>
      </c>
      <c r="G304" s="16"/>
      <c r="H304" s="17" t="s">
        <v>19</v>
      </c>
    </row>
    <row r="305" customFormat="1" ht="29" customHeight="1" spans="1:8">
      <c r="A305" s="11">
        <v>299</v>
      </c>
      <c r="B305" s="12" t="s">
        <v>362</v>
      </c>
      <c r="C305" s="13" t="s">
        <v>420</v>
      </c>
      <c r="D305" s="13">
        <v>1</v>
      </c>
      <c r="E305" s="18"/>
      <c r="F305" s="15">
        <f t="shared" si="6"/>
        <v>0</v>
      </c>
      <c r="G305" s="16"/>
      <c r="H305" s="17" t="s">
        <v>19</v>
      </c>
    </row>
    <row r="306" customFormat="1" ht="29" customHeight="1" spans="1:8">
      <c r="A306" s="11">
        <v>300</v>
      </c>
      <c r="B306" s="12" t="s">
        <v>443</v>
      </c>
      <c r="C306" s="13" t="s">
        <v>425</v>
      </c>
      <c r="D306" s="13">
        <v>1</v>
      </c>
      <c r="E306" s="18"/>
      <c r="F306" s="15">
        <f t="shared" si="6"/>
        <v>0</v>
      </c>
      <c r="G306" s="16"/>
      <c r="H306" s="17" t="s">
        <v>19</v>
      </c>
    </row>
    <row r="307" customFormat="1" ht="29" customHeight="1" spans="1:8">
      <c r="A307" s="11">
        <v>301</v>
      </c>
      <c r="B307" s="12" t="s">
        <v>444</v>
      </c>
      <c r="C307" s="13" t="s">
        <v>425</v>
      </c>
      <c r="D307" s="13">
        <v>1</v>
      </c>
      <c r="E307" s="18"/>
      <c r="F307" s="15">
        <f t="shared" si="6"/>
        <v>0</v>
      </c>
      <c r="G307" s="16"/>
      <c r="H307" s="17" t="s">
        <v>19</v>
      </c>
    </row>
    <row r="308" customFormat="1" ht="29" customHeight="1" spans="1:8">
      <c r="A308" s="11">
        <v>302</v>
      </c>
      <c r="B308" s="12" t="s">
        <v>445</v>
      </c>
      <c r="C308" s="13" t="s">
        <v>330</v>
      </c>
      <c r="D308" s="13">
        <v>2</v>
      </c>
      <c r="E308" s="18"/>
      <c r="F308" s="15">
        <f t="shared" si="6"/>
        <v>0</v>
      </c>
      <c r="G308" s="16"/>
      <c r="H308" s="17" t="s">
        <v>19</v>
      </c>
    </row>
    <row r="309" customFormat="1" ht="29" customHeight="1" spans="1:8">
      <c r="A309" s="11">
        <v>303</v>
      </c>
      <c r="B309" s="12" t="s">
        <v>446</v>
      </c>
      <c r="C309" s="13" t="s">
        <v>18</v>
      </c>
      <c r="D309" s="13">
        <v>1</v>
      </c>
      <c r="E309" s="18"/>
      <c r="F309" s="15">
        <f t="shared" si="6"/>
        <v>0</v>
      </c>
      <c r="G309" s="16"/>
      <c r="H309" s="17" t="s">
        <v>19</v>
      </c>
    </row>
    <row r="310" customFormat="1" ht="29" customHeight="1" spans="1:8">
      <c r="A310" s="11">
        <v>304</v>
      </c>
      <c r="B310" s="12" t="s">
        <v>447</v>
      </c>
      <c r="C310" s="13" t="s">
        <v>420</v>
      </c>
      <c r="D310" s="13">
        <v>2</v>
      </c>
      <c r="E310" s="18"/>
      <c r="F310" s="15">
        <f t="shared" si="6"/>
        <v>0</v>
      </c>
      <c r="G310" s="16"/>
      <c r="H310" s="17" t="s">
        <v>19</v>
      </c>
    </row>
    <row r="311" customFormat="1" ht="29" customHeight="1" spans="1:8">
      <c r="A311" s="11">
        <v>305</v>
      </c>
      <c r="B311" s="12" t="s">
        <v>448</v>
      </c>
      <c r="C311" s="13" t="s">
        <v>401</v>
      </c>
      <c r="D311" s="13">
        <v>60</v>
      </c>
      <c r="E311" s="18"/>
      <c r="F311" s="15">
        <f t="shared" si="6"/>
        <v>0</v>
      </c>
      <c r="G311" s="16"/>
      <c r="H311" s="17" t="s">
        <v>19</v>
      </c>
    </row>
    <row r="312" customFormat="1" ht="29" customHeight="1" spans="1:8">
      <c r="A312" s="11">
        <v>306</v>
      </c>
      <c r="B312" s="12" t="s">
        <v>449</v>
      </c>
      <c r="C312" s="13" t="s">
        <v>401</v>
      </c>
      <c r="D312" s="13">
        <v>60</v>
      </c>
      <c r="E312" s="18"/>
      <c r="F312" s="15">
        <f t="shared" si="6"/>
        <v>0</v>
      </c>
      <c r="G312" s="16"/>
      <c r="H312" s="17" t="s">
        <v>19</v>
      </c>
    </row>
    <row r="313" customFormat="1" ht="29" customHeight="1" spans="1:8">
      <c r="A313" s="11">
        <v>307</v>
      </c>
      <c r="B313" s="12" t="s">
        <v>450</v>
      </c>
      <c r="C313" s="13" t="s">
        <v>422</v>
      </c>
      <c r="D313" s="13">
        <v>1</v>
      </c>
      <c r="E313" s="18"/>
      <c r="F313" s="15">
        <f t="shared" si="6"/>
        <v>0</v>
      </c>
      <c r="G313" s="16"/>
      <c r="H313" s="17" t="s">
        <v>451</v>
      </c>
    </row>
    <row r="314" customFormat="1" ht="29" customHeight="1" spans="1:8">
      <c r="A314" s="11">
        <v>308</v>
      </c>
      <c r="B314" s="12" t="s">
        <v>452</v>
      </c>
      <c r="C314" s="13" t="s">
        <v>420</v>
      </c>
      <c r="D314" s="13">
        <v>1</v>
      </c>
      <c r="E314" s="18"/>
      <c r="F314" s="15">
        <f t="shared" si="6"/>
        <v>0</v>
      </c>
      <c r="G314" s="16"/>
      <c r="H314" s="17" t="s">
        <v>19</v>
      </c>
    </row>
    <row r="315" customFormat="1" ht="29" customHeight="1" spans="1:8">
      <c r="A315" s="11">
        <v>309</v>
      </c>
      <c r="B315" s="12" t="s">
        <v>453</v>
      </c>
      <c r="C315" s="13" t="s">
        <v>440</v>
      </c>
      <c r="D315" s="13">
        <v>2</v>
      </c>
      <c r="E315" s="18"/>
      <c r="F315" s="15">
        <f t="shared" ref="F315:F346" si="7">D315*E315</f>
        <v>0</v>
      </c>
      <c r="G315" s="16"/>
      <c r="H315" s="17" t="s">
        <v>19</v>
      </c>
    </row>
    <row r="316" customFormat="1" ht="29" customHeight="1" spans="1:8">
      <c r="A316" s="11">
        <v>310</v>
      </c>
      <c r="B316" s="12" t="s">
        <v>454</v>
      </c>
      <c r="C316" s="13" t="s">
        <v>455</v>
      </c>
      <c r="D316" s="13">
        <v>2</v>
      </c>
      <c r="E316" s="18"/>
      <c r="F316" s="15">
        <f t="shared" si="7"/>
        <v>0</v>
      </c>
      <c r="G316" s="16"/>
      <c r="H316" s="17" t="s">
        <v>19</v>
      </c>
    </row>
    <row r="317" customFormat="1" ht="29" customHeight="1" spans="1:8">
      <c r="A317" s="11">
        <v>311</v>
      </c>
      <c r="B317" s="12" t="s">
        <v>456</v>
      </c>
      <c r="C317" s="13" t="s">
        <v>457</v>
      </c>
      <c r="D317" s="13">
        <v>2</v>
      </c>
      <c r="E317" s="18"/>
      <c r="F317" s="15">
        <f t="shared" si="7"/>
        <v>0</v>
      </c>
      <c r="G317" s="16"/>
      <c r="H317" s="17" t="s">
        <v>458</v>
      </c>
    </row>
    <row r="318" customFormat="1" ht="29" customHeight="1" spans="1:8">
      <c r="A318" s="11">
        <v>312</v>
      </c>
      <c r="B318" s="12" t="s">
        <v>459</v>
      </c>
      <c r="C318" s="13" t="s">
        <v>422</v>
      </c>
      <c r="D318" s="13">
        <v>5</v>
      </c>
      <c r="E318" s="18"/>
      <c r="F318" s="15">
        <f t="shared" si="7"/>
        <v>0</v>
      </c>
      <c r="G318" s="16"/>
      <c r="H318" s="17" t="s">
        <v>19</v>
      </c>
    </row>
    <row r="319" customFormat="1" ht="29" customHeight="1" spans="1:8">
      <c r="A319" s="11">
        <v>313</v>
      </c>
      <c r="B319" s="12" t="s">
        <v>460</v>
      </c>
      <c r="C319" s="13" t="s">
        <v>461</v>
      </c>
      <c r="D319" s="13">
        <v>5</v>
      </c>
      <c r="E319" s="18"/>
      <c r="F319" s="15">
        <f t="shared" si="7"/>
        <v>0</v>
      </c>
      <c r="G319" s="16"/>
      <c r="H319" s="17" t="s">
        <v>19</v>
      </c>
    </row>
    <row r="320" customFormat="1" ht="29" customHeight="1" spans="1:8">
      <c r="A320" s="11">
        <v>314</v>
      </c>
      <c r="B320" s="12" t="s">
        <v>462</v>
      </c>
      <c r="C320" s="13" t="s">
        <v>463</v>
      </c>
      <c r="D320" s="13">
        <v>1</v>
      </c>
      <c r="E320" s="18"/>
      <c r="F320" s="15">
        <f t="shared" si="7"/>
        <v>0</v>
      </c>
      <c r="G320" s="16"/>
      <c r="H320" s="17" t="s">
        <v>19</v>
      </c>
    </row>
    <row r="321" customFormat="1" ht="29" customHeight="1" spans="1:8">
      <c r="A321" s="11">
        <v>315</v>
      </c>
      <c r="B321" s="12" t="s">
        <v>464</v>
      </c>
      <c r="C321" s="13" t="s">
        <v>333</v>
      </c>
      <c r="D321" s="13">
        <v>1</v>
      </c>
      <c r="E321" s="18"/>
      <c r="F321" s="15">
        <f t="shared" si="7"/>
        <v>0</v>
      </c>
      <c r="G321" s="16"/>
      <c r="H321" s="17" t="s">
        <v>19</v>
      </c>
    </row>
    <row r="322" customFormat="1" ht="29" customHeight="1" spans="1:8">
      <c r="A322" s="11">
        <v>316</v>
      </c>
      <c r="B322" s="12" t="s">
        <v>465</v>
      </c>
      <c r="C322" s="13" t="s">
        <v>18</v>
      </c>
      <c r="D322" s="13">
        <v>5</v>
      </c>
      <c r="E322" s="18"/>
      <c r="F322" s="15">
        <f t="shared" si="7"/>
        <v>0</v>
      </c>
      <c r="G322" s="16"/>
      <c r="H322" s="17" t="s">
        <v>19</v>
      </c>
    </row>
    <row r="323" customFormat="1" ht="29" customHeight="1" spans="1:8">
      <c r="A323" s="11">
        <v>317</v>
      </c>
      <c r="B323" s="12" t="s">
        <v>466</v>
      </c>
      <c r="C323" s="13" t="s">
        <v>467</v>
      </c>
      <c r="D323" s="13">
        <v>2</v>
      </c>
      <c r="E323" s="18"/>
      <c r="F323" s="15">
        <f t="shared" si="7"/>
        <v>0</v>
      </c>
      <c r="G323" s="16"/>
      <c r="H323" s="17" t="s">
        <v>19</v>
      </c>
    </row>
    <row r="324" customFormat="1" ht="29" customHeight="1" spans="1:8">
      <c r="A324" s="11">
        <v>318</v>
      </c>
      <c r="B324" s="12" t="s">
        <v>468</v>
      </c>
      <c r="C324" s="13" t="s">
        <v>469</v>
      </c>
      <c r="D324" s="13">
        <v>1</v>
      </c>
      <c r="E324" s="18"/>
      <c r="F324" s="15">
        <f t="shared" si="7"/>
        <v>0</v>
      </c>
      <c r="G324" s="16"/>
      <c r="H324" s="17" t="s">
        <v>336</v>
      </c>
    </row>
    <row r="325" customFormat="1" ht="29" customHeight="1" spans="1:8">
      <c r="A325" s="11">
        <v>319</v>
      </c>
      <c r="B325" s="12" t="s">
        <v>470</v>
      </c>
      <c r="C325" s="13" t="s">
        <v>471</v>
      </c>
      <c r="D325" s="13">
        <v>2</v>
      </c>
      <c r="E325" s="18"/>
      <c r="F325" s="15">
        <f t="shared" si="7"/>
        <v>0</v>
      </c>
      <c r="G325" s="16"/>
      <c r="H325" s="17" t="s">
        <v>336</v>
      </c>
    </row>
    <row r="326" customFormat="1" ht="29" customHeight="1" spans="1:8">
      <c r="A326" s="11">
        <v>320</v>
      </c>
      <c r="B326" s="12" t="s">
        <v>472</v>
      </c>
      <c r="C326" s="13" t="s">
        <v>473</v>
      </c>
      <c r="D326" s="13">
        <v>1</v>
      </c>
      <c r="E326" s="18"/>
      <c r="F326" s="15">
        <f t="shared" si="7"/>
        <v>0</v>
      </c>
      <c r="G326" s="16"/>
      <c r="H326" s="17" t="s">
        <v>336</v>
      </c>
    </row>
    <row r="327" customFormat="1" ht="29" customHeight="1" spans="1:8">
      <c r="A327" s="11">
        <v>321</v>
      </c>
      <c r="B327" s="12" t="s">
        <v>474</v>
      </c>
      <c r="C327" s="13" t="s">
        <v>475</v>
      </c>
      <c r="D327" s="13">
        <v>1</v>
      </c>
      <c r="E327" s="18"/>
      <c r="F327" s="15">
        <f t="shared" si="7"/>
        <v>0</v>
      </c>
      <c r="G327" s="16"/>
      <c r="H327" s="17" t="s">
        <v>336</v>
      </c>
    </row>
    <row r="328" customFormat="1" ht="29" customHeight="1" spans="1:8">
      <c r="A328" s="11">
        <v>322</v>
      </c>
      <c r="B328" s="12" t="s">
        <v>476</v>
      </c>
      <c r="C328" s="13" t="s">
        <v>477</v>
      </c>
      <c r="D328" s="13">
        <v>2</v>
      </c>
      <c r="E328" s="18"/>
      <c r="F328" s="15">
        <f t="shared" si="7"/>
        <v>0</v>
      </c>
      <c r="G328" s="16"/>
      <c r="H328" s="17" t="s">
        <v>19</v>
      </c>
    </row>
    <row r="329" customFormat="1" ht="29" customHeight="1" spans="1:8">
      <c r="A329" s="11">
        <v>323</v>
      </c>
      <c r="B329" s="12" t="s">
        <v>478</v>
      </c>
      <c r="C329" s="13" t="s">
        <v>425</v>
      </c>
      <c r="D329" s="13">
        <v>1</v>
      </c>
      <c r="E329" s="18"/>
      <c r="F329" s="15">
        <f t="shared" si="7"/>
        <v>0</v>
      </c>
      <c r="G329" s="16"/>
      <c r="H329" s="17" t="s">
        <v>19</v>
      </c>
    </row>
    <row r="330" customFormat="1" ht="29" customHeight="1" spans="1:8">
      <c r="A330" s="11">
        <v>324</v>
      </c>
      <c r="B330" s="12" t="s">
        <v>479</v>
      </c>
      <c r="C330" s="13" t="s">
        <v>480</v>
      </c>
      <c r="D330" s="13">
        <v>1</v>
      </c>
      <c r="E330" s="18"/>
      <c r="F330" s="15">
        <f t="shared" si="7"/>
        <v>0</v>
      </c>
      <c r="G330" s="16"/>
      <c r="H330" s="17" t="s">
        <v>19</v>
      </c>
    </row>
    <row r="331" customFormat="1" ht="29" customHeight="1" spans="1:8">
      <c r="A331" s="11">
        <v>325</v>
      </c>
      <c r="B331" s="12" t="s">
        <v>481</v>
      </c>
      <c r="C331" s="13" t="s">
        <v>482</v>
      </c>
      <c r="D331" s="13">
        <v>1</v>
      </c>
      <c r="E331" s="18"/>
      <c r="F331" s="15">
        <f t="shared" si="7"/>
        <v>0</v>
      </c>
      <c r="G331" s="16"/>
      <c r="H331" s="17" t="s">
        <v>336</v>
      </c>
    </row>
    <row r="332" customFormat="1" ht="29" customHeight="1" spans="1:8">
      <c r="A332" s="11">
        <v>326</v>
      </c>
      <c r="B332" s="12" t="s">
        <v>483</v>
      </c>
      <c r="C332" s="13" t="s">
        <v>484</v>
      </c>
      <c r="D332" s="13">
        <v>1</v>
      </c>
      <c r="E332" s="18"/>
      <c r="F332" s="15">
        <f t="shared" si="7"/>
        <v>0</v>
      </c>
      <c r="G332" s="16"/>
      <c r="H332" s="17" t="s">
        <v>336</v>
      </c>
    </row>
    <row r="333" customFormat="1" ht="29" customHeight="1" spans="1:8">
      <c r="A333" s="11">
        <v>327</v>
      </c>
      <c r="B333" s="12" t="s">
        <v>485</v>
      </c>
      <c r="C333" s="13" t="s">
        <v>430</v>
      </c>
      <c r="D333" s="13">
        <v>4</v>
      </c>
      <c r="E333" s="18"/>
      <c r="F333" s="15">
        <f t="shared" si="7"/>
        <v>0</v>
      </c>
      <c r="G333" s="16"/>
      <c r="H333" s="17" t="s">
        <v>19</v>
      </c>
    </row>
    <row r="334" customFormat="1" ht="29" customHeight="1" spans="1:8">
      <c r="A334" s="11">
        <v>328</v>
      </c>
      <c r="B334" s="12" t="s">
        <v>486</v>
      </c>
      <c r="C334" s="13" t="s">
        <v>430</v>
      </c>
      <c r="D334" s="13">
        <v>4</v>
      </c>
      <c r="E334" s="18"/>
      <c r="F334" s="15">
        <f t="shared" si="7"/>
        <v>0</v>
      </c>
      <c r="G334" s="16"/>
      <c r="H334" s="17" t="s">
        <v>423</v>
      </c>
    </row>
    <row r="335" customFormat="1" ht="29" customHeight="1" spans="1:8">
      <c r="A335" s="11">
        <v>329</v>
      </c>
      <c r="B335" s="12" t="s">
        <v>487</v>
      </c>
      <c r="C335" s="13" t="s">
        <v>457</v>
      </c>
      <c r="D335" s="13">
        <v>1</v>
      </c>
      <c r="E335" s="18"/>
      <c r="F335" s="15">
        <f t="shared" si="7"/>
        <v>0</v>
      </c>
      <c r="G335" s="16"/>
      <c r="H335" s="17" t="s">
        <v>488</v>
      </c>
    </row>
    <row r="336" customFormat="1" ht="29" customHeight="1" spans="1:8">
      <c r="A336" s="11">
        <v>330</v>
      </c>
      <c r="B336" s="12" t="s">
        <v>489</v>
      </c>
      <c r="C336" s="13" t="s">
        <v>457</v>
      </c>
      <c r="D336" s="13">
        <v>1</v>
      </c>
      <c r="E336" s="18"/>
      <c r="F336" s="15">
        <f t="shared" si="7"/>
        <v>0</v>
      </c>
      <c r="G336" s="16"/>
      <c r="H336" s="17" t="s">
        <v>488</v>
      </c>
    </row>
    <row r="337" customFormat="1" ht="29" customHeight="1" spans="1:8">
      <c r="A337" s="11">
        <v>331</v>
      </c>
      <c r="B337" s="12" t="s">
        <v>490</v>
      </c>
      <c r="C337" s="13" t="s">
        <v>430</v>
      </c>
      <c r="D337" s="13">
        <v>1</v>
      </c>
      <c r="E337" s="18"/>
      <c r="F337" s="15">
        <f t="shared" si="7"/>
        <v>0</v>
      </c>
      <c r="G337" s="16"/>
      <c r="H337" s="17" t="s">
        <v>19</v>
      </c>
    </row>
    <row r="338" customFormat="1" ht="29" customHeight="1" spans="1:8">
      <c r="A338" s="11">
        <v>332</v>
      </c>
      <c r="B338" s="12" t="s">
        <v>491</v>
      </c>
      <c r="C338" s="13" t="s">
        <v>430</v>
      </c>
      <c r="D338" s="13">
        <v>1</v>
      </c>
      <c r="E338" s="18"/>
      <c r="F338" s="15">
        <f t="shared" si="7"/>
        <v>0</v>
      </c>
      <c r="G338" s="16"/>
      <c r="H338" s="17" t="s">
        <v>19</v>
      </c>
    </row>
    <row r="339" customFormat="1" ht="29" customHeight="1" spans="1:8">
      <c r="A339" s="11">
        <v>333</v>
      </c>
      <c r="B339" s="12" t="s">
        <v>492</v>
      </c>
      <c r="C339" s="13" t="s">
        <v>430</v>
      </c>
      <c r="D339" s="13">
        <v>1</v>
      </c>
      <c r="E339" s="18"/>
      <c r="F339" s="15">
        <f t="shared" si="7"/>
        <v>0</v>
      </c>
      <c r="G339" s="16"/>
      <c r="H339" s="17" t="s">
        <v>19</v>
      </c>
    </row>
    <row r="340" customFormat="1" ht="29" customHeight="1" spans="1:8">
      <c r="A340" s="11">
        <v>334</v>
      </c>
      <c r="B340" s="12" t="s">
        <v>493</v>
      </c>
      <c r="C340" s="13" t="s">
        <v>430</v>
      </c>
      <c r="D340" s="13">
        <v>1</v>
      </c>
      <c r="E340" s="18"/>
      <c r="F340" s="15">
        <f t="shared" si="7"/>
        <v>0</v>
      </c>
      <c r="G340" s="16"/>
      <c r="H340" s="17" t="s">
        <v>19</v>
      </c>
    </row>
    <row r="341" customFormat="1" ht="29" customHeight="1" spans="1:8">
      <c r="A341" s="11">
        <v>335</v>
      </c>
      <c r="B341" s="12" t="s">
        <v>494</v>
      </c>
      <c r="C341" s="13" t="s">
        <v>430</v>
      </c>
      <c r="D341" s="13">
        <v>1</v>
      </c>
      <c r="E341" s="18"/>
      <c r="F341" s="15">
        <f t="shared" si="7"/>
        <v>0</v>
      </c>
      <c r="G341" s="16"/>
      <c r="H341" s="17" t="s">
        <v>19</v>
      </c>
    </row>
    <row r="342" customFormat="1" ht="29" customHeight="1" spans="1:8">
      <c r="A342" s="11">
        <v>336</v>
      </c>
      <c r="B342" s="12" t="s">
        <v>495</v>
      </c>
      <c r="C342" s="13" t="s">
        <v>430</v>
      </c>
      <c r="D342" s="13">
        <v>1</v>
      </c>
      <c r="E342" s="18"/>
      <c r="F342" s="15">
        <f t="shared" si="7"/>
        <v>0</v>
      </c>
      <c r="G342" s="16"/>
      <c r="H342" s="17" t="s">
        <v>19</v>
      </c>
    </row>
    <row r="343" customFormat="1" ht="29" customHeight="1" spans="1:8">
      <c r="A343" s="11">
        <v>337</v>
      </c>
      <c r="B343" s="12" t="s">
        <v>496</v>
      </c>
      <c r="C343" s="13" t="s">
        <v>430</v>
      </c>
      <c r="D343" s="13">
        <v>1</v>
      </c>
      <c r="E343" s="18"/>
      <c r="F343" s="15">
        <f t="shared" si="7"/>
        <v>0</v>
      </c>
      <c r="G343" s="16"/>
      <c r="H343" s="17" t="s">
        <v>497</v>
      </c>
    </row>
    <row r="344" customFormat="1" ht="29" customHeight="1" spans="1:8">
      <c r="A344" s="11">
        <v>338</v>
      </c>
      <c r="B344" s="12" t="s">
        <v>498</v>
      </c>
      <c r="C344" s="13" t="s">
        <v>430</v>
      </c>
      <c r="D344" s="13">
        <v>1</v>
      </c>
      <c r="E344" s="18"/>
      <c r="F344" s="15">
        <f t="shared" si="7"/>
        <v>0</v>
      </c>
      <c r="G344" s="16"/>
      <c r="H344" s="17" t="s">
        <v>19</v>
      </c>
    </row>
    <row r="345" customFormat="1" ht="29" customHeight="1" spans="1:8">
      <c r="A345" s="11">
        <v>339</v>
      </c>
      <c r="B345" s="12" t="s">
        <v>499</v>
      </c>
      <c r="C345" s="13" t="s">
        <v>430</v>
      </c>
      <c r="D345" s="13">
        <v>1</v>
      </c>
      <c r="E345" s="18"/>
      <c r="F345" s="15">
        <f t="shared" si="7"/>
        <v>0</v>
      </c>
      <c r="G345" s="16"/>
      <c r="H345" s="17" t="s">
        <v>423</v>
      </c>
    </row>
    <row r="346" customFormat="1" ht="29" customHeight="1" spans="1:8">
      <c r="A346" s="11">
        <v>340</v>
      </c>
      <c r="B346" s="12" t="s">
        <v>500</v>
      </c>
      <c r="C346" s="13" t="s">
        <v>501</v>
      </c>
      <c r="D346" s="13">
        <v>1</v>
      </c>
      <c r="E346" s="18"/>
      <c r="F346" s="15">
        <f t="shared" si="7"/>
        <v>0</v>
      </c>
      <c r="G346" s="16"/>
      <c r="H346" s="17" t="s">
        <v>502</v>
      </c>
    </row>
    <row r="347" customFormat="1" ht="29" customHeight="1" spans="1:8">
      <c r="A347" s="11">
        <v>341</v>
      </c>
      <c r="B347" s="12" t="s">
        <v>503</v>
      </c>
      <c r="C347" s="13" t="s">
        <v>430</v>
      </c>
      <c r="D347" s="13">
        <v>1</v>
      </c>
      <c r="E347" s="18"/>
      <c r="F347" s="15">
        <f>D347*E347</f>
        <v>0</v>
      </c>
      <c r="G347" s="16"/>
      <c r="H347" s="17" t="s">
        <v>19</v>
      </c>
    </row>
    <row r="348" customFormat="1" ht="29" customHeight="1" spans="1:8">
      <c r="A348" s="11">
        <v>342</v>
      </c>
      <c r="B348" s="12" t="s">
        <v>504</v>
      </c>
      <c r="C348" s="13" t="s">
        <v>430</v>
      </c>
      <c r="D348" s="13">
        <v>2</v>
      </c>
      <c r="E348" s="18"/>
      <c r="F348" s="15">
        <f>D348*E348</f>
        <v>0</v>
      </c>
      <c r="G348" s="16"/>
      <c r="H348" s="17" t="s">
        <v>19</v>
      </c>
    </row>
    <row r="349" customFormat="1" ht="29" customHeight="1" spans="1:8">
      <c r="A349" s="11">
        <v>343</v>
      </c>
      <c r="B349" s="12" t="s">
        <v>505</v>
      </c>
      <c r="C349" s="13" t="s">
        <v>430</v>
      </c>
      <c r="D349" s="13">
        <v>1</v>
      </c>
      <c r="E349" s="18"/>
      <c r="F349" s="15">
        <f>D349*E349</f>
        <v>0</v>
      </c>
      <c r="G349" s="16"/>
      <c r="H349" s="17" t="s">
        <v>497</v>
      </c>
    </row>
    <row r="350" customFormat="1" ht="29" customHeight="1" spans="1:8">
      <c r="A350" s="11">
        <v>344</v>
      </c>
      <c r="B350" s="12" t="s">
        <v>506</v>
      </c>
      <c r="C350" s="13" t="s">
        <v>430</v>
      </c>
      <c r="D350" s="13">
        <v>6</v>
      </c>
      <c r="E350" s="18"/>
      <c r="F350" s="15">
        <f>D350*E350</f>
        <v>0</v>
      </c>
      <c r="G350" s="16"/>
      <c r="H350" s="17" t="s">
        <v>19</v>
      </c>
    </row>
    <row r="351" customFormat="1" ht="29" customHeight="1" spans="1:8">
      <c r="A351" s="11">
        <v>345</v>
      </c>
      <c r="B351" s="12" t="s">
        <v>507</v>
      </c>
      <c r="C351" s="13" t="s">
        <v>430</v>
      </c>
      <c r="D351" s="13">
        <v>1</v>
      </c>
      <c r="E351" s="18"/>
      <c r="F351" s="15">
        <f>D351*E351</f>
        <v>0</v>
      </c>
      <c r="G351" s="16"/>
      <c r="H351" s="17" t="s">
        <v>19</v>
      </c>
    </row>
    <row r="352" customFormat="1" ht="29" customHeight="1" spans="1:8">
      <c r="A352" s="11">
        <v>346</v>
      </c>
      <c r="B352" s="12" t="s">
        <v>508</v>
      </c>
      <c r="C352" s="13" t="s">
        <v>430</v>
      </c>
      <c r="D352" s="13">
        <v>1</v>
      </c>
      <c r="E352" s="18"/>
      <c r="F352" s="15">
        <f>D352*E352</f>
        <v>0</v>
      </c>
      <c r="G352" s="16"/>
      <c r="H352" s="17" t="s">
        <v>19</v>
      </c>
    </row>
    <row r="353" customFormat="1" ht="29" customHeight="1" spans="1:8">
      <c r="A353" s="11">
        <v>347</v>
      </c>
      <c r="B353" s="12" t="s">
        <v>509</v>
      </c>
      <c r="C353" s="13" t="s">
        <v>510</v>
      </c>
      <c r="D353" s="13">
        <v>2</v>
      </c>
      <c r="E353" s="18"/>
      <c r="F353" s="15">
        <f>D353*E353</f>
        <v>0</v>
      </c>
      <c r="G353" s="16"/>
      <c r="H353" s="17" t="s">
        <v>19</v>
      </c>
    </row>
    <row r="354" customFormat="1" ht="29" customHeight="1" spans="1:8">
      <c r="A354" s="11">
        <v>348</v>
      </c>
      <c r="B354" s="12" t="s">
        <v>511</v>
      </c>
      <c r="C354" s="13" t="s">
        <v>430</v>
      </c>
      <c r="D354" s="13">
        <v>1</v>
      </c>
      <c r="E354" s="18"/>
      <c r="F354" s="15">
        <f>D354*E354</f>
        <v>0</v>
      </c>
      <c r="G354" s="16"/>
      <c r="H354" s="17" t="s">
        <v>512</v>
      </c>
    </row>
    <row r="355" customFormat="1" ht="29" customHeight="1" spans="1:8">
      <c r="A355" s="11">
        <v>349</v>
      </c>
      <c r="B355" s="12" t="s">
        <v>513</v>
      </c>
      <c r="C355" s="13" t="s">
        <v>430</v>
      </c>
      <c r="D355" s="13">
        <v>2</v>
      </c>
      <c r="E355" s="18"/>
      <c r="F355" s="15">
        <f>D355*E355</f>
        <v>0</v>
      </c>
      <c r="G355" s="16"/>
      <c r="H355" s="17" t="s">
        <v>514</v>
      </c>
    </row>
    <row r="356" customFormat="1" ht="29" customHeight="1" spans="1:8">
      <c r="A356" s="11">
        <v>350</v>
      </c>
      <c r="B356" s="12" t="s">
        <v>515</v>
      </c>
      <c r="C356" s="13" t="s">
        <v>430</v>
      </c>
      <c r="D356" s="13">
        <v>2</v>
      </c>
      <c r="E356" s="18"/>
      <c r="F356" s="15">
        <f>D356*E356</f>
        <v>0</v>
      </c>
      <c r="G356" s="16"/>
      <c r="H356" s="17" t="s">
        <v>516</v>
      </c>
    </row>
    <row r="357" customFormat="1" ht="29" customHeight="1" spans="1:8">
      <c r="A357" s="11">
        <v>351</v>
      </c>
      <c r="B357" s="12" t="s">
        <v>517</v>
      </c>
      <c r="C357" s="13" t="s">
        <v>518</v>
      </c>
      <c r="D357" s="13">
        <v>1</v>
      </c>
      <c r="E357" s="18"/>
      <c r="F357" s="15">
        <f>D357*E357</f>
        <v>0</v>
      </c>
      <c r="G357" s="16"/>
      <c r="H357" s="17" t="s">
        <v>519</v>
      </c>
    </row>
    <row r="358" customFormat="1" ht="29" customHeight="1" spans="1:8">
      <c r="A358" s="11">
        <v>352</v>
      </c>
      <c r="B358" s="12" t="s">
        <v>520</v>
      </c>
      <c r="C358" s="13" t="s">
        <v>521</v>
      </c>
      <c r="D358" s="13">
        <v>2</v>
      </c>
      <c r="E358" s="18"/>
      <c r="F358" s="15">
        <f>D358*E358</f>
        <v>0</v>
      </c>
      <c r="G358" s="16"/>
      <c r="H358" s="17" t="s">
        <v>522</v>
      </c>
    </row>
    <row r="359" customFormat="1" ht="29" hidden="1" customHeight="1" spans="1:8">
      <c r="A359" s="11"/>
      <c r="B359" s="12"/>
      <c r="C359" s="13"/>
      <c r="D359" s="13"/>
      <c r="E359" s="18"/>
      <c r="F359" s="15"/>
      <c r="G359" s="16"/>
      <c r="H359" s="17"/>
    </row>
    <row r="360" ht="29" hidden="1" customHeight="1" spans="1:8">
      <c r="A360" s="11"/>
      <c r="B360" s="7"/>
      <c r="C360" s="7"/>
      <c r="D360" s="18"/>
      <c r="E360" s="18"/>
      <c r="F360" s="15">
        <f>D360*E360</f>
        <v>0</v>
      </c>
      <c r="G360" s="16"/>
      <c r="H360" s="21"/>
    </row>
    <row r="361" ht="50" customHeight="1" spans="1:8">
      <c r="A361" s="9" t="s">
        <v>523</v>
      </c>
      <c r="B361" s="10"/>
      <c r="C361" s="7" t="s">
        <v>524</v>
      </c>
      <c r="D361" s="22">
        <f>SUM(F7:G358)</f>
        <v>0</v>
      </c>
      <c r="E361" s="23"/>
      <c r="F361" s="7" t="s">
        <v>525</v>
      </c>
      <c r="G361" s="24">
        <f>D361</f>
        <v>0</v>
      </c>
      <c r="H361" s="24"/>
    </row>
    <row r="362" ht="94" customHeight="1" spans="1:8">
      <c r="A362" s="25" t="s">
        <v>526</v>
      </c>
      <c r="B362" s="26" t="s">
        <v>527</v>
      </c>
      <c r="C362" s="27"/>
      <c r="D362" s="27"/>
      <c r="E362" s="27"/>
      <c r="F362" s="27"/>
      <c r="G362" s="27"/>
      <c r="H362" s="27"/>
    </row>
    <row r="363" ht="20" customHeight="1" spans="1:8">
      <c r="A363" s="28"/>
      <c r="B363" s="29"/>
      <c r="C363" s="29"/>
      <c r="D363" s="29"/>
      <c r="E363" s="29"/>
      <c r="F363" s="29"/>
      <c r="G363" s="29"/>
      <c r="H363" s="29"/>
    </row>
  </sheetData>
  <sheetProtection algorithmName="SHA-512" hashValue="nV9RRdWFezwvYqmcHQ4gqd8nSNA3qhHTnYkjIMwKstg6u8OZYqcIOCL6FDCBYMTHFa1QoirzlIzxIfSQDi0TKQ==" saltValue="P1znjvANqKAcR/gKSEwmXw==" spinCount="100000" sheet="1" objects="1"/>
  <protectedRanges>
    <protectedRange sqref="E7:E358" name="区域2"/>
  </protectedRanges>
  <mergeCells count="368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A361:B361"/>
    <mergeCell ref="D361:E361"/>
    <mergeCell ref="G361:H361"/>
    <mergeCell ref="B362:H362"/>
    <mergeCell ref="A363:H36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2026-07-01T09:36:19Z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